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25"/>
  <workbookPr/>
  <mc:AlternateContent xmlns:mc="http://schemas.openxmlformats.org/markup-compatibility/2006">
    <mc:Choice Requires="x15">
      <x15ac:absPath xmlns:x15ac="http://schemas.microsoft.com/office/spreadsheetml/2010/11/ac" url="C:\Users\Oz du Soleil\Desktop\Q2 2020\"/>
    </mc:Choice>
  </mc:AlternateContent>
  <xr:revisionPtr revIDLastSave="0" documentId="13_ncr:1_{E67A05D3-CEAC-495A-A36B-AE424D7CD411}" xr6:coauthVersionLast="45" xr6:coauthVersionMax="45" xr10:uidLastSave="{00000000-0000-0000-0000-000000000000}"/>
  <bookViews>
    <workbookView xWindow="-103" yWindow="-103" windowWidth="22149" windowHeight="12549" activeTab="2" xr2:uid="{E92A7E48-66AA-4CF5-ACB1-A7FCA10C425C}"/>
  </bookViews>
  <sheets>
    <sheet name="RAW" sheetId="1" r:id="rId1"/>
    <sheet name="Copy" sheetId="3" r:id="rId2"/>
    <sheet name="Overview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2" l="1"/>
  <c r="C7" i="2"/>
  <c r="C5" i="2"/>
  <c r="C4" i="2"/>
</calcChain>
</file>

<file path=xl/sharedStrings.xml><?xml version="1.0" encoding="utf-8"?>
<sst xmlns="http://schemas.openxmlformats.org/spreadsheetml/2006/main" count="240" uniqueCount="52">
  <si>
    <t>Item</t>
  </si>
  <si>
    <t>Category</t>
  </si>
  <si>
    <t>Date</t>
  </si>
  <si>
    <t>Amount</t>
  </si>
  <si>
    <t>Vendor</t>
  </si>
  <si>
    <t>Office Supplies</t>
  </si>
  <si>
    <t>Technology - Hardware</t>
  </si>
  <si>
    <t>Technology - Software</t>
  </si>
  <si>
    <t>Office Furniture</t>
  </si>
  <si>
    <t>Endless Supplies &amp; Things</t>
  </si>
  <si>
    <t>Ordered By</t>
  </si>
  <si>
    <t>Department</t>
  </si>
  <si>
    <t>Customer Service</t>
  </si>
  <si>
    <t>Totals</t>
  </si>
  <si>
    <t>Stapler</t>
  </si>
  <si>
    <t>Ibrahim</t>
  </si>
  <si>
    <t>Lester</t>
  </si>
  <si>
    <t>Computer Cornucopia</t>
  </si>
  <si>
    <t>Mouse</t>
  </si>
  <si>
    <t>Thea</t>
  </si>
  <si>
    <t>Legal</t>
  </si>
  <si>
    <t>Antrou</t>
  </si>
  <si>
    <t>Kelly</t>
  </si>
  <si>
    <t>Val</t>
  </si>
  <si>
    <t>Staffing  Software</t>
  </si>
  <si>
    <t>Foot stool</t>
  </si>
  <si>
    <t>Sit Right Here!</t>
  </si>
  <si>
    <t>Office Chair</t>
  </si>
  <si>
    <t>Sit/Stand Desk</t>
  </si>
  <si>
    <t>Laptop</t>
  </si>
  <si>
    <t>Cody</t>
  </si>
  <si>
    <t>HR</t>
  </si>
  <si>
    <t>Ordered For</t>
  </si>
  <si>
    <t>Monitor</t>
  </si>
  <si>
    <t>Donnie</t>
  </si>
  <si>
    <t>Privacy Screen</t>
  </si>
  <si>
    <t>Desk Lamp</t>
  </si>
  <si>
    <t>Miles</t>
  </si>
  <si>
    <t>Printer Ink</t>
  </si>
  <si>
    <t>Printer Paper (Case)</t>
  </si>
  <si>
    <t>Future Bolt</t>
  </si>
  <si>
    <t>Certificate Design</t>
  </si>
  <si>
    <t>Trout</t>
  </si>
  <si>
    <t>Bennet</t>
  </si>
  <si>
    <t>Le Roy</t>
  </si>
  <si>
    <t>Floor Lamp</t>
  </si>
  <si>
    <t>Poppy</t>
  </si>
  <si>
    <t>Hole Punch</t>
  </si>
  <si>
    <t>Envelopes</t>
  </si>
  <si>
    <t>Transaction Count</t>
  </si>
  <si>
    <t>Office Supplies Amount</t>
  </si>
  <si>
    <t>Office Furniture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</si>
</sst>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3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5" fontId="0" fillId="0" borderId="0" xfId="0" applyNumberFormat="1"/>
    <xf numFmtId="0" fontId="2" fillId="0" borderId="0" xfId="0" applyFont="1"/>
    <xf numFmtId="164" fontId="0" fillId="0" borderId="0" xfId="1" applyFont="1"/>
    <xf numFmtId="164" fontId="2" fillId="0" borderId="0" xfId="1" applyFont="1"/>
  </cellXfs>
  <cellStyles count="2">
    <cellStyle name="Currency" xfId="1" builtinId="4"/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numFmt numFmtId="165" formatCode="d/mmm/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273503</xdr:colOff>
      <xdr:row>3</xdr:row>
      <xdr:rowOff>125160</xdr:rowOff>
    </xdr:from>
    <xdr:to>
      <xdr:col>10</xdr:col>
      <xdr:colOff>514803</xdr:colOff>
      <xdr:row>14</xdr:row>
      <xdr:rowOff>154215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2725C6BE-489A-40E2-B0C0-36FD3D6E0280}"/>
            </a:ext>
          </a:extLst>
        </xdr:cNvPr>
        <xdr:cNvSpPr/>
      </xdr:nvSpPr>
      <xdr:spPr>
        <a:xfrm>
          <a:off x="5280931" y="683053"/>
          <a:ext cx="3733800" cy="2074662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 u="sng"/>
            <a:t>OBJECTIVES</a:t>
          </a:r>
        </a:p>
        <a:p>
          <a:pPr algn="l"/>
          <a:endParaRPr lang="en-US" sz="1400" b="1"/>
        </a:p>
        <a:p>
          <a:pPr algn="l"/>
          <a:r>
            <a:rPr lang="en-US" sz="1400" b="1"/>
            <a:t>-  Troubleshoot and explain the #REF error in cells C8 and C9</a:t>
          </a:r>
        </a:p>
        <a:p>
          <a:pPr algn="l"/>
          <a:endParaRPr lang="en-US" sz="1400" b="1"/>
        </a:p>
        <a:p>
          <a:pPr algn="l"/>
          <a:r>
            <a:rPr lang="en-US" sz="1400" b="1"/>
            <a:t>- </a:t>
          </a:r>
          <a:r>
            <a:rPr lang="en-US" sz="1400" b="1" baseline="0"/>
            <a:t> Use SUMIFS to get the totals spent on Office Supplies and Office Furniture</a:t>
          </a:r>
          <a:endParaRPr lang="en-US" sz="14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776D1F-0460-4B8D-ADBF-9F1A02719CC9}" name="Table1" displayName="Table1" ref="A1:G21" totalsRowShown="0" headerRowDxfId="2">
  <autoFilter ref="A1:G21" xr:uid="{D5E367F1-5F18-4AFE-B945-8106C458B8E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94111BD6-A5D5-4697-A2C3-B6B1C40F50E4}" name="Date" dataDxfId="1"/>
    <tableColumn id="2" xr3:uid="{5887140D-E1D1-447C-AAC5-A20BD665BFA3}" name="Vendor"/>
    <tableColumn id="4" xr3:uid="{C849F804-9A71-41C5-A97C-F319981E1520}" name="Amount" dataDxfId="0" dataCellStyle="Currency"/>
    <tableColumn id="5" xr3:uid="{1F60ECD0-E65F-4C4C-88E8-56A2CD7A10DD}" name="Ordered By"/>
    <tableColumn id="6" xr3:uid="{5D774541-5E39-459E-A042-9087FEED98BF}" name="Item"/>
    <tableColumn id="7" xr3:uid="{987C4236-4403-41A0-B897-A375300A2920}" name="Ordered For"/>
    <tableColumn id="8" xr3:uid="{9175CE0A-4002-4B13-B640-B68EDD9D6705}" name="Department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9D439-1477-4CF9-90BD-67E6D3C6459C}">
  <dimension ref="A1:H54"/>
  <sheetViews>
    <sheetView showGridLines="0" workbookViewId="0">
      <selection activeCell="B9" sqref="B9"/>
    </sheetView>
  </sheetViews>
  <sheetFormatPr defaultRowHeight="14.6" x14ac:dyDescent="0.35"/>
  <cols>
    <col min="1" max="1" width="10.5703125" customWidth="1"/>
    <col min="2" max="2" width="26.35546875" customWidth="1"/>
    <col min="3" max="3" width="22.140625" bestFit="1" customWidth="1"/>
    <col min="4" max="4" width="11.2109375" style="3" bestFit="1" customWidth="1"/>
    <col min="5" max="5" width="11.0703125" customWidth="1"/>
    <col min="6" max="6" width="19.2109375" bestFit="1" customWidth="1"/>
    <col min="7" max="7" width="13.2109375" bestFit="1" customWidth="1"/>
    <col min="8" max="8" width="11.7109375" bestFit="1" customWidth="1"/>
  </cols>
  <sheetData>
    <row r="1" spans="1:8" x14ac:dyDescent="0.35">
      <c r="A1" s="2" t="s">
        <v>2</v>
      </c>
      <c r="B1" s="2" t="s">
        <v>4</v>
      </c>
      <c r="C1" s="2" t="s">
        <v>1</v>
      </c>
      <c r="D1" s="4" t="s">
        <v>3</v>
      </c>
      <c r="E1" s="2" t="s">
        <v>10</v>
      </c>
      <c r="F1" s="2" t="s">
        <v>0</v>
      </c>
      <c r="G1" s="2" t="s">
        <v>32</v>
      </c>
      <c r="H1" s="2" t="s">
        <v>11</v>
      </c>
    </row>
    <row r="2" spans="1:8" x14ac:dyDescent="0.35">
      <c r="A2" s="1">
        <v>43237</v>
      </c>
      <c r="B2" t="s">
        <v>17</v>
      </c>
      <c r="C2" t="s">
        <v>6</v>
      </c>
      <c r="D2" s="3">
        <v>28.5</v>
      </c>
      <c r="E2" t="s">
        <v>15</v>
      </c>
      <c r="F2" t="s">
        <v>18</v>
      </c>
      <c r="G2" t="s">
        <v>19</v>
      </c>
      <c r="H2" t="s">
        <v>20</v>
      </c>
    </row>
    <row r="3" spans="1:8" x14ac:dyDescent="0.35">
      <c r="A3" s="1">
        <v>43240</v>
      </c>
      <c r="B3" t="s">
        <v>9</v>
      </c>
      <c r="C3" t="s">
        <v>5</v>
      </c>
      <c r="D3" s="3">
        <v>11.55</v>
      </c>
      <c r="E3" t="s">
        <v>15</v>
      </c>
      <c r="F3" t="s">
        <v>47</v>
      </c>
      <c r="G3" t="s">
        <v>43</v>
      </c>
      <c r="H3" t="s">
        <v>12</v>
      </c>
    </row>
    <row r="4" spans="1:8" x14ac:dyDescent="0.35">
      <c r="A4" s="1">
        <v>43249</v>
      </c>
      <c r="B4" t="s">
        <v>9</v>
      </c>
      <c r="C4" t="s">
        <v>5</v>
      </c>
      <c r="D4" s="3">
        <v>7.45</v>
      </c>
      <c r="E4" t="s">
        <v>15</v>
      </c>
      <c r="F4" t="s">
        <v>14</v>
      </c>
      <c r="G4" t="s">
        <v>16</v>
      </c>
      <c r="H4" t="s">
        <v>12</v>
      </c>
    </row>
    <row r="5" spans="1:8" x14ac:dyDescent="0.35">
      <c r="A5" s="1">
        <v>43256</v>
      </c>
      <c r="B5" t="s">
        <v>21</v>
      </c>
      <c r="C5" t="s">
        <v>7</v>
      </c>
      <c r="D5" s="3">
        <v>399</v>
      </c>
      <c r="E5" t="s">
        <v>22</v>
      </c>
      <c r="F5" t="s">
        <v>24</v>
      </c>
      <c r="G5" t="s">
        <v>23</v>
      </c>
      <c r="H5" t="s">
        <v>12</v>
      </c>
    </row>
    <row r="6" spans="1:8" x14ac:dyDescent="0.35">
      <c r="A6" s="1">
        <v>43261</v>
      </c>
      <c r="B6" t="s">
        <v>17</v>
      </c>
      <c r="C6" t="s">
        <v>6</v>
      </c>
      <c r="D6" s="3">
        <v>1260</v>
      </c>
      <c r="E6" t="s">
        <v>22</v>
      </c>
      <c r="F6" t="s">
        <v>29</v>
      </c>
      <c r="G6" t="s">
        <v>30</v>
      </c>
      <c r="H6" t="s">
        <v>31</v>
      </c>
    </row>
    <row r="7" spans="1:8" x14ac:dyDescent="0.35">
      <c r="A7" s="1">
        <v>43261</v>
      </c>
      <c r="B7" t="s">
        <v>17</v>
      </c>
      <c r="C7" t="s">
        <v>6</v>
      </c>
      <c r="D7" s="3">
        <v>184.75</v>
      </c>
      <c r="E7" t="s">
        <v>22</v>
      </c>
      <c r="F7" t="s">
        <v>33</v>
      </c>
      <c r="G7" t="s">
        <v>34</v>
      </c>
      <c r="H7" t="s">
        <v>12</v>
      </c>
    </row>
    <row r="8" spans="1:8" x14ac:dyDescent="0.35">
      <c r="A8" s="1">
        <v>43261</v>
      </c>
      <c r="B8" t="s">
        <v>9</v>
      </c>
      <c r="C8" t="s">
        <v>5</v>
      </c>
      <c r="D8" s="3">
        <v>7.45</v>
      </c>
      <c r="E8" t="s">
        <v>15</v>
      </c>
      <c r="F8" t="s">
        <v>14</v>
      </c>
      <c r="G8" t="s">
        <v>42</v>
      </c>
      <c r="H8" t="s">
        <v>12</v>
      </c>
    </row>
    <row r="9" spans="1:8" x14ac:dyDescent="0.35">
      <c r="A9" s="1">
        <v>43261</v>
      </c>
      <c r="B9" t="s">
        <v>9</v>
      </c>
      <c r="C9" t="s">
        <v>5</v>
      </c>
      <c r="D9" s="3">
        <v>7.45</v>
      </c>
      <c r="E9" t="s">
        <v>15</v>
      </c>
      <c r="F9" t="s">
        <v>14</v>
      </c>
      <c r="G9" t="s">
        <v>43</v>
      </c>
      <c r="H9" t="s">
        <v>12</v>
      </c>
    </row>
    <row r="10" spans="1:8" x14ac:dyDescent="0.35">
      <c r="A10" s="1">
        <v>43266</v>
      </c>
      <c r="B10" t="s">
        <v>9</v>
      </c>
      <c r="C10" t="s">
        <v>5</v>
      </c>
      <c r="D10" s="3">
        <v>86.35</v>
      </c>
      <c r="E10" t="s">
        <v>22</v>
      </c>
      <c r="F10" t="s">
        <v>48</v>
      </c>
      <c r="G10" t="s">
        <v>42</v>
      </c>
      <c r="H10" t="s">
        <v>12</v>
      </c>
    </row>
    <row r="11" spans="1:8" x14ac:dyDescent="0.35">
      <c r="A11" s="1">
        <v>43277</v>
      </c>
      <c r="B11" t="s">
        <v>9</v>
      </c>
      <c r="C11" t="s">
        <v>8</v>
      </c>
      <c r="D11" s="3">
        <v>39.200000000000003</v>
      </c>
      <c r="E11" t="s">
        <v>15</v>
      </c>
      <c r="F11" t="s">
        <v>45</v>
      </c>
      <c r="G11" t="s">
        <v>46</v>
      </c>
      <c r="H11" t="s">
        <v>20</v>
      </c>
    </row>
    <row r="12" spans="1:8" x14ac:dyDescent="0.35">
      <c r="A12" s="1">
        <v>43307</v>
      </c>
      <c r="B12" t="s">
        <v>9</v>
      </c>
      <c r="C12" t="s">
        <v>5</v>
      </c>
      <c r="D12" s="3">
        <v>26</v>
      </c>
      <c r="E12" t="s">
        <v>15</v>
      </c>
      <c r="F12" t="s">
        <v>38</v>
      </c>
      <c r="G12" t="s">
        <v>16</v>
      </c>
      <c r="H12" t="s">
        <v>12</v>
      </c>
    </row>
    <row r="13" spans="1:8" x14ac:dyDescent="0.35">
      <c r="A13" s="1">
        <v>43327</v>
      </c>
      <c r="B13" t="s">
        <v>17</v>
      </c>
      <c r="C13" t="s">
        <v>6</v>
      </c>
      <c r="D13" s="3">
        <v>71</v>
      </c>
      <c r="E13" t="s">
        <v>15</v>
      </c>
      <c r="F13" t="s">
        <v>35</v>
      </c>
      <c r="G13" t="s">
        <v>23</v>
      </c>
      <c r="H13" t="s">
        <v>12</v>
      </c>
    </row>
    <row r="14" spans="1:8" x14ac:dyDescent="0.35">
      <c r="A14" s="1">
        <v>43327</v>
      </c>
      <c r="B14" t="s">
        <v>9</v>
      </c>
      <c r="C14" t="s">
        <v>5</v>
      </c>
      <c r="D14" s="3">
        <v>45</v>
      </c>
      <c r="E14" t="s">
        <v>22</v>
      </c>
      <c r="F14" t="s">
        <v>39</v>
      </c>
      <c r="G14" t="s">
        <v>16</v>
      </c>
      <c r="H14" t="s">
        <v>12</v>
      </c>
    </row>
    <row r="15" spans="1:8" x14ac:dyDescent="0.35">
      <c r="A15" s="1">
        <v>43332</v>
      </c>
      <c r="B15" t="s">
        <v>26</v>
      </c>
      <c r="C15" t="s">
        <v>8</v>
      </c>
      <c r="D15" s="3">
        <v>935</v>
      </c>
      <c r="E15" t="s">
        <v>22</v>
      </c>
      <c r="F15" t="s">
        <v>28</v>
      </c>
      <c r="G15" t="s">
        <v>23</v>
      </c>
      <c r="H15" t="s">
        <v>12</v>
      </c>
    </row>
    <row r="16" spans="1:8" x14ac:dyDescent="0.35">
      <c r="A16" s="1">
        <v>43336</v>
      </c>
      <c r="B16" t="s">
        <v>40</v>
      </c>
      <c r="C16" t="s">
        <v>7</v>
      </c>
      <c r="D16" s="3">
        <v>97</v>
      </c>
      <c r="E16" t="s">
        <v>15</v>
      </c>
      <c r="F16" t="s">
        <v>41</v>
      </c>
      <c r="G16" t="s">
        <v>42</v>
      </c>
      <c r="H16" t="s">
        <v>12</v>
      </c>
    </row>
    <row r="17" spans="1:8" x14ac:dyDescent="0.35">
      <c r="A17" s="1">
        <v>43343</v>
      </c>
      <c r="B17" t="s">
        <v>26</v>
      </c>
      <c r="C17" t="s">
        <v>8</v>
      </c>
      <c r="D17" s="3">
        <v>42.75</v>
      </c>
      <c r="E17" t="s">
        <v>15</v>
      </c>
      <c r="F17" t="s">
        <v>25</v>
      </c>
      <c r="G17" t="s">
        <v>16</v>
      </c>
      <c r="H17" t="s">
        <v>12</v>
      </c>
    </row>
    <row r="18" spans="1:8" x14ac:dyDescent="0.35">
      <c r="A18" s="1">
        <v>43343</v>
      </c>
      <c r="B18" t="s">
        <v>26</v>
      </c>
      <c r="C18" t="s">
        <v>8</v>
      </c>
      <c r="D18" s="3">
        <v>9.65</v>
      </c>
      <c r="E18" t="s">
        <v>22</v>
      </c>
      <c r="F18" t="s">
        <v>36</v>
      </c>
      <c r="G18" t="s">
        <v>37</v>
      </c>
      <c r="H18" t="s">
        <v>12</v>
      </c>
    </row>
    <row r="19" spans="1:8" x14ac:dyDescent="0.35">
      <c r="A19" s="1">
        <v>43371</v>
      </c>
      <c r="B19" t="s">
        <v>26</v>
      </c>
      <c r="C19" t="s">
        <v>8</v>
      </c>
      <c r="D19" s="3">
        <v>175.5</v>
      </c>
      <c r="E19" t="s">
        <v>22</v>
      </c>
      <c r="F19" t="s">
        <v>27</v>
      </c>
      <c r="G19" t="s">
        <v>19</v>
      </c>
      <c r="H19" t="s">
        <v>20</v>
      </c>
    </row>
    <row r="20" spans="1:8" x14ac:dyDescent="0.35">
      <c r="A20" s="1">
        <v>43381</v>
      </c>
      <c r="B20" t="s">
        <v>9</v>
      </c>
      <c r="C20" t="s">
        <v>6</v>
      </c>
      <c r="D20" s="3">
        <v>19.3</v>
      </c>
      <c r="E20" t="s">
        <v>22</v>
      </c>
      <c r="F20" t="s">
        <v>18</v>
      </c>
      <c r="G20" t="s">
        <v>44</v>
      </c>
      <c r="H20" t="s">
        <v>12</v>
      </c>
    </row>
    <row r="21" spans="1:8" x14ac:dyDescent="0.35">
      <c r="A21" s="1">
        <v>43385</v>
      </c>
      <c r="B21" t="s">
        <v>9</v>
      </c>
      <c r="C21" t="s">
        <v>5</v>
      </c>
      <c r="D21" s="3">
        <v>38.9</v>
      </c>
      <c r="E21" t="s">
        <v>15</v>
      </c>
      <c r="F21" t="s">
        <v>38</v>
      </c>
      <c r="G21" t="s">
        <v>46</v>
      </c>
      <c r="H21" t="s">
        <v>20</v>
      </c>
    </row>
    <row r="22" spans="1:8" x14ac:dyDescent="0.35">
      <c r="A22" s="1"/>
    </row>
    <row r="23" spans="1:8" x14ac:dyDescent="0.35">
      <c r="A23" s="1"/>
    </row>
    <row r="24" spans="1:8" x14ac:dyDescent="0.35">
      <c r="A24" s="1"/>
    </row>
    <row r="25" spans="1:8" x14ac:dyDescent="0.35">
      <c r="A25" s="1"/>
    </row>
    <row r="26" spans="1:8" x14ac:dyDescent="0.35">
      <c r="A26" s="1"/>
    </row>
    <row r="27" spans="1:8" x14ac:dyDescent="0.35">
      <c r="A27" s="1"/>
    </row>
    <row r="28" spans="1:8" x14ac:dyDescent="0.35">
      <c r="A28" s="1"/>
    </row>
    <row r="29" spans="1:8" x14ac:dyDescent="0.35">
      <c r="A29" s="1"/>
    </row>
    <row r="30" spans="1:8" x14ac:dyDescent="0.35">
      <c r="A30" s="1"/>
    </row>
    <row r="31" spans="1:8" x14ac:dyDescent="0.35">
      <c r="A31" s="1"/>
    </row>
    <row r="32" spans="1:8" x14ac:dyDescent="0.35">
      <c r="A32" s="1"/>
    </row>
    <row r="33" spans="1:1" x14ac:dyDescent="0.35">
      <c r="A33" s="1"/>
    </row>
    <row r="34" spans="1:1" x14ac:dyDescent="0.35">
      <c r="A34" s="1"/>
    </row>
    <row r="35" spans="1:1" x14ac:dyDescent="0.35">
      <c r="A35" s="1"/>
    </row>
    <row r="36" spans="1:1" x14ac:dyDescent="0.35">
      <c r="A36" s="1"/>
    </row>
    <row r="37" spans="1:1" x14ac:dyDescent="0.35">
      <c r="A37" s="1"/>
    </row>
    <row r="38" spans="1:1" x14ac:dyDescent="0.35">
      <c r="A38" s="1"/>
    </row>
    <row r="39" spans="1:1" x14ac:dyDescent="0.35">
      <c r="A39" s="1"/>
    </row>
    <row r="40" spans="1:1" x14ac:dyDescent="0.35">
      <c r="A40" s="1"/>
    </row>
    <row r="41" spans="1:1" x14ac:dyDescent="0.35">
      <c r="A41" s="1"/>
    </row>
    <row r="42" spans="1:1" x14ac:dyDescent="0.35">
      <c r="A42" s="1"/>
    </row>
    <row r="43" spans="1:1" x14ac:dyDescent="0.35">
      <c r="A43" s="1"/>
    </row>
    <row r="44" spans="1:1" x14ac:dyDescent="0.35">
      <c r="A44" s="1"/>
    </row>
    <row r="45" spans="1:1" x14ac:dyDescent="0.35">
      <c r="A45" s="1"/>
    </row>
    <row r="46" spans="1:1" x14ac:dyDescent="0.35">
      <c r="A46" s="1"/>
    </row>
    <row r="47" spans="1:1" x14ac:dyDescent="0.35">
      <c r="A47" s="1"/>
    </row>
    <row r="48" spans="1:1" x14ac:dyDescent="0.35">
      <c r="A48" s="1"/>
    </row>
    <row r="49" spans="1:1" x14ac:dyDescent="0.35">
      <c r="A49" s="1"/>
    </row>
    <row r="50" spans="1:1" x14ac:dyDescent="0.35">
      <c r="A50" s="1"/>
    </row>
    <row r="51" spans="1:1" x14ac:dyDescent="0.35">
      <c r="A51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</sheetData>
  <sortState xmlns:xlrd2="http://schemas.microsoft.com/office/spreadsheetml/2017/richdata2" ref="A2:H21">
    <sortCondition ref="A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810AA-0605-4535-9521-B0EE4E4A8FC4}">
  <dimension ref="A1:G54"/>
  <sheetViews>
    <sheetView showGridLines="0" workbookViewId="0">
      <selection activeCell="B25" sqref="B25"/>
    </sheetView>
  </sheetViews>
  <sheetFormatPr defaultRowHeight="14.6" x14ac:dyDescent="0.35"/>
  <cols>
    <col min="1" max="1" width="10.5703125" customWidth="1"/>
    <col min="2" max="2" width="26.35546875" customWidth="1"/>
    <col min="3" max="3" width="11.2109375" style="3" bestFit="1" customWidth="1"/>
    <col min="4" max="4" width="12.7109375" customWidth="1"/>
    <col min="5" max="5" width="19.2109375" bestFit="1" customWidth="1"/>
    <col min="6" max="6" width="13.2109375" bestFit="1" customWidth="1"/>
    <col min="7" max="7" width="16.5" bestFit="1" customWidth="1"/>
  </cols>
  <sheetData>
    <row r="1" spans="1:7" x14ac:dyDescent="0.35">
      <c r="A1" s="2" t="s">
        <v>2</v>
      </c>
      <c r="B1" s="2" t="s">
        <v>4</v>
      </c>
      <c r="C1" s="4" t="s">
        <v>3</v>
      </c>
      <c r="D1" s="2" t="s">
        <v>10</v>
      </c>
      <c r="E1" s="2" t="s">
        <v>0</v>
      </c>
      <c r="F1" s="2" t="s">
        <v>32</v>
      </c>
      <c r="G1" s="2" t="s">
        <v>11</v>
      </c>
    </row>
    <row r="2" spans="1:7" x14ac:dyDescent="0.35">
      <c r="A2" s="1">
        <v>43237</v>
      </c>
      <c r="B2" t="s">
        <v>17</v>
      </c>
      <c r="C2" s="3">
        <v>28.5</v>
      </c>
      <c r="D2" t="s">
        <v>15</v>
      </c>
      <c r="E2" t="s">
        <v>18</v>
      </c>
      <c r="F2" t="s">
        <v>19</v>
      </c>
      <c r="G2" t="s">
        <v>20</v>
      </c>
    </row>
    <row r="3" spans="1:7" x14ac:dyDescent="0.35">
      <c r="A3" s="1">
        <v>43240</v>
      </c>
      <c r="B3" t="s">
        <v>9</v>
      </c>
      <c r="C3" s="3">
        <v>11.55</v>
      </c>
      <c r="D3" t="s">
        <v>15</v>
      </c>
      <c r="E3" t="s">
        <v>47</v>
      </c>
      <c r="F3" t="s">
        <v>43</v>
      </c>
      <c r="G3" t="s">
        <v>12</v>
      </c>
    </row>
    <row r="4" spans="1:7" x14ac:dyDescent="0.35">
      <c r="A4" s="1">
        <v>43249</v>
      </c>
      <c r="B4" t="s">
        <v>9</v>
      </c>
      <c r="C4" s="3">
        <v>7.45</v>
      </c>
      <c r="D4" t="s">
        <v>15</v>
      </c>
      <c r="E4" t="s">
        <v>14</v>
      </c>
      <c r="F4" t="s">
        <v>16</v>
      </c>
      <c r="G4" t="s">
        <v>12</v>
      </c>
    </row>
    <row r="5" spans="1:7" x14ac:dyDescent="0.35">
      <c r="A5" s="1">
        <v>43256</v>
      </c>
      <c r="B5" t="s">
        <v>21</v>
      </c>
      <c r="C5" s="3">
        <v>399</v>
      </c>
      <c r="D5" t="s">
        <v>22</v>
      </c>
      <c r="E5" t="s">
        <v>24</v>
      </c>
      <c r="F5" t="s">
        <v>23</v>
      </c>
      <c r="G5" t="s">
        <v>12</v>
      </c>
    </row>
    <row r="6" spans="1:7" x14ac:dyDescent="0.35">
      <c r="A6" s="1">
        <v>43261</v>
      </c>
      <c r="B6" t="s">
        <v>17</v>
      </c>
      <c r="C6" s="3">
        <v>1260</v>
      </c>
      <c r="D6" t="s">
        <v>22</v>
      </c>
      <c r="E6" t="s">
        <v>29</v>
      </c>
      <c r="F6" t="s">
        <v>30</v>
      </c>
      <c r="G6" t="s">
        <v>31</v>
      </c>
    </row>
    <row r="7" spans="1:7" x14ac:dyDescent="0.35">
      <c r="A7" s="1">
        <v>43261</v>
      </c>
      <c r="B7" t="s">
        <v>17</v>
      </c>
      <c r="C7" s="3">
        <v>184.75</v>
      </c>
      <c r="D7" t="s">
        <v>22</v>
      </c>
      <c r="E7" t="s">
        <v>33</v>
      </c>
      <c r="F7" t="s">
        <v>34</v>
      </c>
      <c r="G7" t="s">
        <v>12</v>
      </c>
    </row>
    <row r="8" spans="1:7" x14ac:dyDescent="0.35">
      <c r="A8" s="1">
        <v>43261</v>
      </c>
      <c r="B8" t="s">
        <v>9</v>
      </c>
      <c r="C8" s="3">
        <v>7.45</v>
      </c>
      <c r="D8" t="s">
        <v>15</v>
      </c>
      <c r="E8" t="s">
        <v>14</v>
      </c>
      <c r="F8" t="s">
        <v>42</v>
      </c>
      <c r="G8" t="s">
        <v>12</v>
      </c>
    </row>
    <row r="9" spans="1:7" x14ac:dyDescent="0.35">
      <c r="A9" s="1">
        <v>43261</v>
      </c>
      <c r="B9" t="s">
        <v>9</v>
      </c>
      <c r="C9" s="3">
        <v>7.45</v>
      </c>
      <c r="D9" t="s">
        <v>15</v>
      </c>
      <c r="E9" t="s">
        <v>14</v>
      </c>
      <c r="F9" t="s">
        <v>43</v>
      </c>
      <c r="G9" t="s">
        <v>12</v>
      </c>
    </row>
    <row r="10" spans="1:7" x14ac:dyDescent="0.35">
      <c r="A10" s="1">
        <v>43266</v>
      </c>
      <c r="B10" t="s">
        <v>9</v>
      </c>
      <c r="C10" s="3">
        <v>86.35</v>
      </c>
      <c r="D10" t="s">
        <v>22</v>
      </c>
      <c r="E10" t="s">
        <v>48</v>
      </c>
      <c r="F10" t="s">
        <v>42</v>
      </c>
      <c r="G10" t="s">
        <v>12</v>
      </c>
    </row>
    <row r="11" spans="1:7" x14ac:dyDescent="0.35">
      <c r="A11" s="1">
        <v>43277</v>
      </c>
      <c r="B11" t="s">
        <v>9</v>
      </c>
      <c r="C11" s="3">
        <v>39.200000000000003</v>
      </c>
      <c r="D11" t="s">
        <v>15</v>
      </c>
      <c r="E11" t="s">
        <v>45</v>
      </c>
      <c r="F11" t="s">
        <v>46</v>
      </c>
      <c r="G11" t="s">
        <v>20</v>
      </c>
    </row>
    <row r="12" spans="1:7" x14ac:dyDescent="0.35">
      <c r="A12" s="1">
        <v>43307</v>
      </c>
      <c r="B12" t="s">
        <v>9</v>
      </c>
      <c r="C12" s="3">
        <v>26</v>
      </c>
      <c r="D12" t="s">
        <v>15</v>
      </c>
      <c r="E12" t="s">
        <v>38</v>
      </c>
      <c r="F12" t="s">
        <v>16</v>
      </c>
      <c r="G12" t="s">
        <v>12</v>
      </c>
    </row>
    <row r="13" spans="1:7" x14ac:dyDescent="0.35">
      <c r="A13" s="1">
        <v>43327</v>
      </c>
      <c r="B13" t="s">
        <v>17</v>
      </c>
      <c r="C13" s="3">
        <v>71</v>
      </c>
      <c r="D13" t="s">
        <v>15</v>
      </c>
      <c r="E13" t="s">
        <v>35</v>
      </c>
      <c r="F13" t="s">
        <v>23</v>
      </c>
      <c r="G13" t="s">
        <v>12</v>
      </c>
    </row>
    <row r="14" spans="1:7" x14ac:dyDescent="0.35">
      <c r="A14" s="1">
        <v>43327</v>
      </c>
      <c r="B14" t="s">
        <v>9</v>
      </c>
      <c r="C14" s="3">
        <v>45</v>
      </c>
      <c r="D14" t="s">
        <v>22</v>
      </c>
      <c r="E14" t="s">
        <v>39</v>
      </c>
      <c r="F14" t="s">
        <v>16</v>
      </c>
      <c r="G14" t="s">
        <v>12</v>
      </c>
    </row>
    <row r="15" spans="1:7" x14ac:dyDescent="0.35">
      <c r="A15" s="1">
        <v>43332</v>
      </c>
      <c r="B15" t="s">
        <v>26</v>
      </c>
      <c r="C15" s="3">
        <v>935</v>
      </c>
      <c r="D15" t="s">
        <v>22</v>
      </c>
      <c r="E15" t="s">
        <v>28</v>
      </c>
      <c r="F15" t="s">
        <v>23</v>
      </c>
      <c r="G15" t="s">
        <v>12</v>
      </c>
    </row>
    <row r="16" spans="1:7" x14ac:dyDescent="0.35">
      <c r="A16" s="1">
        <v>43336</v>
      </c>
      <c r="B16" t="s">
        <v>40</v>
      </c>
      <c r="C16" s="3">
        <v>97</v>
      </c>
      <c r="D16" t="s">
        <v>15</v>
      </c>
      <c r="E16" t="s">
        <v>41</v>
      </c>
      <c r="F16" t="s">
        <v>42</v>
      </c>
      <c r="G16" t="s">
        <v>12</v>
      </c>
    </row>
    <row r="17" spans="1:7" x14ac:dyDescent="0.35">
      <c r="A17" s="1">
        <v>43343</v>
      </c>
      <c r="B17" t="s">
        <v>26</v>
      </c>
      <c r="C17" s="3">
        <v>42.75</v>
      </c>
      <c r="D17" t="s">
        <v>15</v>
      </c>
      <c r="E17" t="s">
        <v>25</v>
      </c>
      <c r="F17" t="s">
        <v>16</v>
      </c>
      <c r="G17" t="s">
        <v>12</v>
      </c>
    </row>
    <row r="18" spans="1:7" x14ac:dyDescent="0.35">
      <c r="A18" s="1">
        <v>43343</v>
      </c>
      <c r="B18" t="s">
        <v>26</v>
      </c>
      <c r="C18" s="3">
        <v>9.65</v>
      </c>
      <c r="D18" t="s">
        <v>22</v>
      </c>
      <c r="E18" t="s">
        <v>36</v>
      </c>
      <c r="F18" t="s">
        <v>37</v>
      </c>
      <c r="G18" t="s">
        <v>12</v>
      </c>
    </row>
    <row r="19" spans="1:7" x14ac:dyDescent="0.35">
      <c r="A19" s="1">
        <v>43371</v>
      </c>
      <c r="B19" t="s">
        <v>26</v>
      </c>
      <c r="C19" s="3">
        <v>175.5</v>
      </c>
      <c r="D19" t="s">
        <v>22</v>
      </c>
      <c r="E19" t="s">
        <v>27</v>
      </c>
      <c r="F19" t="s">
        <v>19</v>
      </c>
      <c r="G19" t="s">
        <v>20</v>
      </c>
    </row>
    <row r="20" spans="1:7" x14ac:dyDescent="0.35">
      <c r="A20" s="1">
        <v>43381</v>
      </c>
      <c r="B20" t="s">
        <v>9</v>
      </c>
      <c r="C20" s="3">
        <v>19.3</v>
      </c>
      <c r="D20" t="s">
        <v>22</v>
      </c>
      <c r="E20" t="s">
        <v>18</v>
      </c>
      <c r="F20" t="s">
        <v>44</v>
      </c>
      <c r="G20" t="s">
        <v>12</v>
      </c>
    </row>
    <row r="21" spans="1:7" x14ac:dyDescent="0.35">
      <c r="A21" s="1">
        <v>43385</v>
      </c>
      <c r="B21" t="s">
        <v>9</v>
      </c>
      <c r="C21" s="3">
        <v>38.9</v>
      </c>
      <c r="D21" t="s">
        <v>15</v>
      </c>
      <c r="E21" t="s">
        <v>38</v>
      </c>
      <c r="F21" t="s">
        <v>46</v>
      </c>
      <c r="G21" t="s">
        <v>20</v>
      </c>
    </row>
    <row r="22" spans="1:7" x14ac:dyDescent="0.35">
      <c r="A22" s="1"/>
    </row>
    <row r="23" spans="1:7" x14ac:dyDescent="0.35">
      <c r="A23" s="1"/>
    </row>
    <row r="24" spans="1:7" x14ac:dyDescent="0.35">
      <c r="A24" s="1"/>
    </row>
    <row r="25" spans="1:7" x14ac:dyDescent="0.35">
      <c r="A25" s="1"/>
    </row>
    <row r="26" spans="1:7" x14ac:dyDescent="0.35">
      <c r="A26" s="1"/>
    </row>
    <row r="27" spans="1:7" x14ac:dyDescent="0.35">
      <c r="A27" s="1"/>
    </row>
    <row r="28" spans="1:7" x14ac:dyDescent="0.35">
      <c r="A28" s="1"/>
    </row>
    <row r="29" spans="1:7" x14ac:dyDescent="0.35">
      <c r="A29" s="1"/>
    </row>
    <row r="30" spans="1:7" x14ac:dyDescent="0.35">
      <c r="A30" s="1"/>
    </row>
    <row r="31" spans="1:7" x14ac:dyDescent="0.35">
      <c r="A31" s="1"/>
    </row>
    <row r="32" spans="1:7" x14ac:dyDescent="0.35">
      <c r="A32" s="1"/>
    </row>
    <row r="33" spans="1:1" x14ac:dyDescent="0.35">
      <c r="A33" s="1"/>
    </row>
    <row r="34" spans="1:1" x14ac:dyDescent="0.35">
      <c r="A34" s="1"/>
    </row>
    <row r="35" spans="1:1" x14ac:dyDescent="0.35">
      <c r="A35" s="1"/>
    </row>
    <row r="36" spans="1:1" x14ac:dyDescent="0.35">
      <c r="A36" s="1"/>
    </row>
    <row r="37" spans="1:1" x14ac:dyDescent="0.35">
      <c r="A37" s="1"/>
    </row>
    <row r="38" spans="1:1" x14ac:dyDescent="0.35">
      <c r="A38" s="1"/>
    </row>
    <row r="39" spans="1:1" x14ac:dyDescent="0.35">
      <c r="A39" s="1"/>
    </row>
    <row r="40" spans="1:1" x14ac:dyDescent="0.35">
      <c r="A40" s="1"/>
    </row>
    <row r="41" spans="1:1" x14ac:dyDescent="0.35">
      <c r="A41" s="1"/>
    </row>
    <row r="42" spans="1:1" x14ac:dyDescent="0.35">
      <c r="A42" s="1"/>
    </row>
    <row r="43" spans="1:1" x14ac:dyDescent="0.35">
      <c r="A43" s="1"/>
    </row>
    <row r="44" spans="1:1" x14ac:dyDescent="0.35">
      <c r="A44" s="1"/>
    </row>
    <row r="45" spans="1:1" x14ac:dyDescent="0.35">
      <c r="A45" s="1"/>
    </row>
    <row r="46" spans="1:1" x14ac:dyDescent="0.35">
      <c r="A46" s="1"/>
    </row>
    <row r="47" spans="1:1" x14ac:dyDescent="0.35">
      <c r="A47" s="1"/>
    </row>
    <row r="48" spans="1:1" x14ac:dyDescent="0.35">
      <c r="A48" s="1"/>
    </row>
    <row r="49" spans="1:1" x14ac:dyDescent="0.35">
      <c r="A49" s="1"/>
    </row>
    <row r="50" spans="1:1" x14ac:dyDescent="0.35">
      <c r="A50" s="1"/>
    </row>
    <row r="51" spans="1:1" x14ac:dyDescent="0.35">
      <c r="A51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43D6E-21A6-4306-94D5-B9D7CB3AF2A0}">
  <dimension ref="B2:C9"/>
  <sheetViews>
    <sheetView showGridLines="0" tabSelected="1" zoomScale="120" zoomScaleNormal="120" workbookViewId="0">
      <selection activeCell="D8" sqref="D8"/>
    </sheetView>
  </sheetViews>
  <sheetFormatPr defaultRowHeight="14.6" x14ac:dyDescent="0.35"/>
  <cols>
    <col min="2" max="2" width="21.7109375" bestFit="1" customWidth="1"/>
    <col min="3" max="3" width="16.5" bestFit="1" customWidth="1"/>
  </cols>
  <sheetData>
    <row r="2" spans="2:3" x14ac:dyDescent="0.35">
      <c r="C2" s="2" t="s">
        <v>12</v>
      </c>
    </row>
    <row r="4" spans="2:3" x14ac:dyDescent="0.35">
      <c r="B4" s="2" t="s">
        <v>49</v>
      </c>
      <c r="C4">
        <f>COUNTIFS(Table1[Department],Overview!C2)</f>
        <v>15</v>
      </c>
    </row>
    <row r="5" spans="2:3" x14ac:dyDescent="0.35">
      <c r="B5" s="2" t="s">
        <v>13</v>
      </c>
      <c r="C5" s="3">
        <f>SUMIFS(Table1[Amount],Table1[Department],Overview!C2)</f>
        <v>1949.7</v>
      </c>
    </row>
    <row r="6" spans="2:3" x14ac:dyDescent="0.35">
      <c r="B6" s="2"/>
    </row>
    <row r="7" spans="2:3" x14ac:dyDescent="0.35">
      <c r="B7" s="2" t="s">
        <v>50</v>
      </c>
      <c r="C7" s="3" t="e">
        <f>SUMIFS(Table1[Amount],Table1[Department],Overview!$C$2,#REF!,Overview!B7)</f>
        <v>#REF!</v>
      </c>
    </row>
    <row r="8" spans="2:3" x14ac:dyDescent="0.35">
      <c r="B8" s="2" t="s">
        <v>51</v>
      </c>
      <c r="C8" s="3" t="e">
        <f>SUMIFS(Table1[Amount],Table1[Department],Overview!$C$2,#REF!,Overview!B8)</f>
        <v>#REF!</v>
      </c>
    </row>
    <row r="9" spans="2:3" x14ac:dyDescent="0.35">
      <c r="B9" s="2"/>
    </row>
  </sheetData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</vt:lpstr>
      <vt:lpstr>Copy</vt:lpstr>
      <vt:lpstr>Overview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Oz du Soleil</cp:lastModifiedBy>
  <dcterms:created xsi:type="dcterms:W3CDTF">2019-12-25T00:49:09Z</dcterms:created>
  <dcterms:modified xsi:type="dcterms:W3CDTF">2020-01-06T18:24:43Z</dcterms:modified>
</cp:coreProperties>
</file>