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3E05CA5A-B081-4F73-9BD6-25C056F21EA3}" xr6:coauthVersionLast="40" xr6:coauthVersionMax="40" xr10:uidLastSave="{00000000-0000-0000-0000-000000000000}"/>
  <bookViews>
    <workbookView xWindow="-103" yWindow="-103" windowWidth="22149" windowHeight="12549" xr2:uid="{4E5192BC-4E2F-4512-8BE4-53640776E116}"/>
  </bookViews>
  <sheets>
    <sheet name="Summary" sheetId="2" r:id="rId1"/>
    <sheet name="Transaction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2" l="1"/>
  <c r="F5" i="2"/>
  <c r="F6" i="2"/>
  <c r="F7" i="2"/>
  <c r="F8" i="2"/>
  <c r="F9" i="2"/>
  <c r="F10" i="2"/>
  <c r="F11" i="2"/>
  <c r="F12" i="2"/>
  <c r="F13" i="2"/>
  <c r="F14" i="2"/>
  <c r="F15" i="2"/>
  <c r="F4" i="2"/>
  <c r="E4" i="2"/>
  <c r="C5" i="2"/>
  <c r="C6" i="2"/>
  <c r="C7" i="2"/>
  <c r="C8" i="2"/>
  <c r="C9" i="2"/>
  <c r="C10" i="2"/>
  <c r="C11" i="2"/>
  <c r="C12" i="2"/>
  <c r="C13" i="2"/>
  <c r="C14" i="2"/>
  <c r="C15" i="2"/>
  <c r="C4" i="2"/>
  <c r="D4" i="2"/>
  <c r="E5" i="2"/>
  <c r="E6" i="2"/>
  <c r="E7" i="2"/>
  <c r="E8" i="2"/>
  <c r="E9" i="2"/>
  <c r="E10" i="2"/>
  <c r="E11" i="2"/>
  <c r="E12" i="2"/>
  <c r="E13" i="2"/>
  <c r="E14" i="2"/>
  <c r="E15" i="2"/>
  <c r="D5" i="2"/>
  <c r="D6" i="2"/>
  <c r="D7" i="2"/>
  <c r="D8" i="2"/>
  <c r="D9" i="2"/>
  <c r="D10" i="2"/>
  <c r="D11" i="2"/>
  <c r="D12" i="2"/>
  <c r="D13" i="2"/>
  <c r="D14" i="2"/>
  <c r="D15" i="2"/>
  <c r="G6" i="2" l="1"/>
  <c r="G15" i="2"/>
  <c r="G14" i="2"/>
  <c r="G13" i="2"/>
  <c r="G4" i="2"/>
  <c r="G7" i="2"/>
  <c r="G9" i="2"/>
  <c r="G10" i="2"/>
  <c r="G8" i="2"/>
  <c r="F16" i="2"/>
  <c r="G11" i="2"/>
  <c r="E16" i="2"/>
  <c r="G12" i="2"/>
  <c r="D16" i="2"/>
  <c r="C16" i="2"/>
  <c r="G16" i="2" l="1"/>
</calcChain>
</file>

<file path=xl/sharedStrings.xml><?xml version="1.0" encoding="utf-8"?>
<sst xmlns="http://schemas.openxmlformats.org/spreadsheetml/2006/main" count="86" uniqueCount="20">
  <si>
    <t>Product Line</t>
  </si>
  <si>
    <t>Month</t>
  </si>
  <si>
    <t>Amount</t>
  </si>
  <si>
    <t>January</t>
  </si>
  <si>
    <t>February</t>
  </si>
  <si>
    <t>March</t>
  </si>
  <si>
    <t>Kitchenware</t>
  </si>
  <si>
    <t>Lighting</t>
  </si>
  <si>
    <t>Fabric &amp; Sewing</t>
  </si>
  <si>
    <t>Bees &amp; Apiary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</si>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</sst>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181428</xdr:colOff>
      <xdr:row>9</xdr:row>
      <xdr:rowOff>66224</xdr:rowOff>
    </xdr:from>
    <xdr:to>
      <xdr:col>14</xdr:col>
      <xdr:colOff>140607</xdr:colOff>
      <xdr:row>20</xdr:row>
      <xdr:rowOff>908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A02F1149-A62C-4C08-9EBE-3C449467FB77}"/>
            </a:ext>
          </a:extLst>
        </xdr:cNvPr>
        <xdr:cNvSpPr/>
      </xdr:nvSpPr>
      <xdr:spPr>
        <a:xfrm>
          <a:off x="6545036" y="1739902"/>
          <a:ext cx="4150179" cy="1980292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 b="1" u="sng"/>
            <a:t>OBJECTIVE</a:t>
          </a:r>
        </a:p>
        <a:p>
          <a:endParaRPr lang="en-US" sz="800"/>
        </a:p>
        <a:p>
          <a:pPr marL="285750" indent="-285750">
            <a:spcBef>
              <a:spcPts val="600"/>
            </a:spcBef>
            <a:buFont typeface="Arial" panose="020B0604020202020204" pitchFamily="34" charset="0"/>
            <a:buChar char="•"/>
          </a:pPr>
          <a:r>
            <a:rPr lang="en-US" sz="1200"/>
            <a:t>Hide the gridlines</a:t>
          </a:r>
        </a:p>
        <a:p>
          <a:pPr marL="285750" indent="-285750">
            <a:spcBef>
              <a:spcPts val="600"/>
            </a:spcBef>
            <a:buFont typeface="Arial" panose="020B0604020202020204" pitchFamily="34" charset="0"/>
            <a:buChar char="•"/>
          </a:pPr>
          <a:r>
            <a:rPr lang="en-US" sz="1200"/>
            <a:t>Hide the values that calculate to 0 by going into File &gt; Options and changing the appropriate setting</a:t>
          </a:r>
        </a:p>
        <a:p>
          <a:pPr marL="285750" indent="-285750">
            <a:spcBef>
              <a:spcPts val="600"/>
            </a:spcBef>
            <a:buFont typeface="Arial" panose="020B0604020202020204" pitchFamily="34" charset="0"/>
            <a:buChar char="•"/>
          </a:pPr>
          <a:r>
            <a:rPr lang="en-US" sz="1200"/>
            <a:t>Format the TOTALS as euros:</a:t>
          </a:r>
          <a:r>
            <a:rPr lang="en-US" sz="1200" baseline="0"/>
            <a:t> €</a:t>
          </a:r>
          <a:endParaRPr lang="en-US" sz="12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C3E393-F377-4BCE-98F8-9A5D22FB3491}" name="Table1" displayName="Table1" ref="D1:F33" totalsRowShown="0" headerRowDxfId="0">
  <autoFilter ref="D1:F33" xr:uid="{E101B750-EDBB-4800-A1BF-041F6F7DCD66}">
    <filterColumn colId="0" hiddenButton="1"/>
    <filterColumn colId="1" hiddenButton="1"/>
    <filterColumn colId="2" hiddenButton="1"/>
  </autoFilter>
  <tableColumns count="3">
    <tableColumn id="1" xr3:uid="{4CBC2F33-2887-4809-B944-5A54C183C67D}" name="Product Line"/>
    <tableColumn id="2" xr3:uid="{327B705C-AA3A-4ACF-B8EF-E8F55F526AAE}" name="Month"/>
    <tableColumn id="3" xr3:uid="{D18A9005-06C9-45D3-8B17-B91FA098D0AB}" name="Amount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BB15E-AB9F-4D72-8695-D5D50E3EC4F2}">
  <dimension ref="B3:G16"/>
  <sheetViews>
    <sheetView showZeros="0" tabSelected="1" zoomScale="120" zoomScaleNormal="120" workbookViewId="0">
      <selection activeCell="H4" sqref="H4"/>
    </sheetView>
  </sheetViews>
  <sheetFormatPr defaultRowHeight="14.6" x14ac:dyDescent="0.35"/>
  <cols>
    <col min="1" max="1" width="5.78515625" customWidth="1"/>
    <col min="2" max="2" width="11.78515625" customWidth="1"/>
    <col min="3" max="3" width="15.140625" bestFit="1" customWidth="1"/>
    <col min="4" max="4" width="7.7109375" bestFit="1" customWidth="1"/>
    <col min="5" max="5" width="13.28515625" bestFit="1" customWidth="1"/>
    <col min="6" max="6" width="13.5" bestFit="1" customWidth="1"/>
    <col min="7" max="7" width="7.140625" bestFit="1" customWidth="1"/>
  </cols>
  <sheetData>
    <row r="3" spans="2:7" x14ac:dyDescent="0.35">
      <c r="B3" s="1" t="s">
        <v>1</v>
      </c>
      <c r="C3" s="1" t="s">
        <v>8</v>
      </c>
      <c r="D3" s="1" t="s">
        <v>7</v>
      </c>
      <c r="E3" s="1" t="s">
        <v>9</v>
      </c>
      <c r="F3" s="1" t="s">
        <v>6</v>
      </c>
      <c r="G3" s="1" t="s">
        <v>19</v>
      </c>
    </row>
    <row r="4" spans="2:7" x14ac:dyDescent="0.35">
      <c r="B4" t="s">
        <v>3</v>
      </c>
      <c r="C4">
        <f>SUMIFS(Table1[Amount],Table1[Month],Summary!$B4,Table1[Product Line],Summary!C$3)</f>
        <v>907</v>
      </c>
      <c r="D4">
        <f>SUMIFS(Table1[Amount],Table1[Month],Summary!$B4,Table1[Product Line],Summary!D$3)</f>
        <v>0</v>
      </c>
      <c r="E4">
        <f>SUMIFS(Table1[Amount],Table1[Month],Summary!$B4,Table1[Product Line],Summary!E$3)</f>
        <v>3053</v>
      </c>
      <c r="F4">
        <f>SUMIFS(Table1[Amount],Table1[Month],Summary!$B4,Table1[Product Line],Summary!F$3)</f>
        <v>749</v>
      </c>
      <c r="G4" s="2">
        <f>SUM(C4:F4)</f>
        <v>4709</v>
      </c>
    </row>
    <row r="5" spans="2:7" x14ac:dyDescent="0.35">
      <c r="B5" t="s">
        <v>4</v>
      </c>
      <c r="C5">
        <f>SUMIFS(Table1[Amount],Table1[Month],Summary!$B5,Table1[Product Line],Summary!C$3)</f>
        <v>1238</v>
      </c>
      <c r="D5">
        <f>SUMIFS(Table1[Amount],Table1[Month],Summary!$B5,Table1[Product Line],Summary!D$3)</f>
        <v>1580</v>
      </c>
      <c r="E5">
        <f>SUMIFS(Table1[Amount],Table1[Month],Summary!$B5,Table1[Product Line],Summary!E$3)</f>
        <v>1659</v>
      </c>
      <c r="F5">
        <f>SUMIFS(Table1[Amount],Table1[Month],Summary!$B5,Table1[Product Line],Summary!F$3)</f>
        <v>64</v>
      </c>
      <c r="G5" s="2">
        <f t="shared" ref="G5:G16" si="0">SUM(C5:F5)</f>
        <v>4541</v>
      </c>
    </row>
    <row r="6" spans="2:7" x14ac:dyDescent="0.35">
      <c r="B6" t="s">
        <v>5</v>
      </c>
      <c r="C6">
        <f>SUMIFS(Table1[Amount],Table1[Month],Summary!$B6,Table1[Product Line],Summary!C$3)</f>
        <v>568</v>
      </c>
      <c r="D6">
        <f>SUMIFS(Table1[Amount],Table1[Month],Summary!$B6,Table1[Product Line],Summary!D$3)</f>
        <v>484</v>
      </c>
      <c r="E6">
        <f>SUMIFS(Table1[Amount],Table1[Month],Summary!$B6,Table1[Product Line],Summary!E$3)</f>
        <v>1660</v>
      </c>
      <c r="F6">
        <f>SUMIFS(Table1[Amount],Table1[Month],Summary!$B6,Table1[Product Line],Summary!F$3)</f>
        <v>211</v>
      </c>
      <c r="G6" s="2">
        <f t="shared" si="0"/>
        <v>2923</v>
      </c>
    </row>
    <row r="7" spans="2:7" x14ac:dyDescent="0.35">
      <c r="B7" t="s">
        <v>10</v>
      </c>
      <c r="C7">
        <f>SUMIFS(Table1[Amount],Table1[Month],Summary!$B7,Table1[Product Line],Summary!C$3)</f>
        <v>0</v>
      </c>
      <c r="D7">
        <f>SUMIFS(Table1[Amount],Table1[Month],Summary!$B7,Table1[Product Line],Summary!D$3)</f>
        <v>0</v>
      </c>
      <c r="E7">
        <f>SUMIFS(Table1[Amount],Table1[Month],Summary!$B7,Table1[Product Line],Summary!E$3)</f>
        <v>0</v>
      </c>
      <c r="F7">
        <f>SUMIFS(Table1[Amount],Table1[Month],Summary!$B7,Table1[Product Line],Summary!F$3)</f>
        <v>0</v>
      </c>
      <c r="G7" s="2">
        <f t="shared" si="0"/>
        <v>0</v>
      </c>
    </row>
    <row r="8" spans="2:7" x14ac:dyDescent="0.35">
      <c r="B8" t="s">
        <v>11</v>
      </c>
      <c r="C8">
        <f>SUMIFS(Table1[Amount],Table1[Month],Summary!$B8,Table1[Product Line],Summary!C$3)</f>
        <v>0</v>
      </c>
      <c r="D8">
        <f>SUMIFS(Table1[Amount],Table1[Month],Summary!$B8,Table1[Product Line],Summary!D$3)</f>
        <v>0</v>
      </c>
      <c r="E8">
        <f>SUMIFS(Table1[Amount],Table1[Month],Summary!$B8,Table1[Product Line],Summary!E$3)</f>
        <v>0</v>
      </c>
      <c r="F8">
        <f>SUMIFS(Table1[Amount],Table1[Month],Summary!$B8,Table1[Product Line],Summary!F$3)</f>
        <v>0</v>
      </c>
      <c r="G8" s="2">
        <f t="shared" si="0"/>
        <v>0</v>
      </c>
    </row>
    <row r="9" spans="2:7" x14ac:dyDescent="0.35">
      <c r="B9" t="s">
        <v>12</v>
      </c>
      <c r="C9">
        <f>SUMIFS(Table1[Amount],Table1[Month],Summary!$B9,Table1[Product Line],Summary!C$3)</f>
        <v>0</v>
      </c>
      <c r="D9">
        <f>SUMIFS(Table1[Amount],Table1[Month],Summary!$B9,Table1[Product Line],Summary!D$3)</f>
        <v>0</v>
      </c>
      <c r="E9">
        <f>SUMIFS(Table1[Amount],Table1[Month],Summary!$B9,Table1[Product Line],Summary!E$3)</f>
        <v>0</v>
      </c>
      <c r="F9">
        <f>SUMIFS(Table1[Amount],Table1[Month],Summary!$B9,Table1[Product Line],Summary!F$3)</f>
        <v>0</v>
      </c>
      <c r="G9" s="2">
        <f t="shared" si="0"/>
        <v>0</v>
      </c>
    </row>
    <row r="10" spans="2:7" x14ac:dyDescent="0.35">
      <c r="B10" t="s">
        <v>13</v>
      </c>
      <c r="C10">
        <f>SUMIFS(Table1[Amount],Table1[Month],Summary!$B10,Table1[Product Line],Summary!C$3)</f>
        <v>0</v>
      </c>
      <c r="D10">
        <f>SUMIFS(Table1[Amount],Table1[Month],Summary!$B10,Table1[Product Line],Summary!D$3)</f>
        <v>0</v>
      </c>
      <c r="E10">
        <f>SUMIFS(Table1[Amount],Table1[Month],Summary!$B10,Table1[Product Line],Summary!E$3)</f>
        <v>0</v>
      </c>
      <c r="F10">
        <f>SUMIFS(Table1[Amount],Table1[Month],Summary!$B10,Table1[Product Line],Summary!F$3)</f>
        <v>0</v>
      </c>
      <c r="G10" s="2">
        <f t="shared" si="0"/>
        <v>0</v>
      </c>
    </row>
    <row r="11" spans="2:7" x14ac:dyDescent="0.35">
      <c r="B11" t="s">
        <v>14</v>
      </c>
      <c r="C11">
        <f>SUMIFS(Table1[Amount],Table1[Month],Summary!$B11,Table1[Product Line],Summary!C$3)</f>
        <v>0</v>
      </c>
      <c r="D11">
        <f>SUMIFS(Table1[Amount],Table1[Month],Summary!$B11,Table1[Product Line],Summary!D$3)</f>
        <v>0</v>
      </c>
      <c r="E11">
        <f>SUMIFS(Table1[Amount],Table1[Month],Summary!$B11,Table1[Product Line],Summary!E$3)</f>
        <v>0</v>
      </c>
      <c r="F11">
        <f>SUMIFS(Table1[Amount],Table1[Month],Summary!$B11,Table1[Product Line],Summary!F$3)</f>
        <v>0</v>
      </c>
      <c r="G11" s="2">
        <f t="shared" si="0"/>
        <v>0</v>
      </c>
    </row>
    <row r="12" spans="2:7" x14ac:dyDescent="0.35">
      <c r="B12" t="s">
        <v>15</v>
      </c>
      <c r="C12">
        <f>SUMIFS(Table1[Amount],Table1[Month],Summary!$B12,Table1[Product Line],Summary!C$3)</f>
        <v>0</v>
      </c>
      <c r="D12">
        <f>SUMIFS(Table1[Amount],Table1[Month],Summary!$B12,Table1[Product Line],Summary!D$3)</f>
        <v>0</v>
      </c>
      <c r="E12">
        <f>SUMIFS(Table1[Amount],Table1[Month],Summary!$B12,Table1[Product Line],Summary!E$3)</f>
        <v>0</v>
      </c>
      <c r="F12">
        <f>SUMIFS(Table1[Amount],Table1[Month],Summary!$B12,Table1[Product Line],Summary!F$3)</f>
        <v>0</v>
      </c>
      <c r="G12" s="2">
        <f t="shared" si="0"/>
        <v>0</v>
      </c>
    </row>
    <row r="13" spans="2:7" x14ac:dyDescent="0.35">
      <c r="B13" t="s">
        <v>16</v>
      </c>
      <c r="C13">
        <f>SUMIFS(Table1[Amount],Table1[Month],Summary!$B13,Table1[Product Line],Summary!C$3)</f>
        <v>0</v>
      </c>
      <c r="D13">
        <f>SUMIFS(Table1[Amount],Table1[Month],Summary!$B13,Table1[Product Line],Summary!D$3)</f>
        <v>0</v>
      </c>
      <c r="E13">
        <f>SUMIFS(Table1[Amount],Table1[Month],Summary!$B13,Table1[Product Line],Summary!E$3)</f>
        <v>0</v>
      </c>
      <c r="F13">
        <f>SUMIFS(Table1[Amount],Table1[Month],Summary!$B13,Table1[Product Line],Summary!F$3)</f>
        <v>0</v>
      </c>
      <c r="G13" s="2">
        <f t="shared" si="0"/>
        <v>0</v>
      </c>
    </row>
    <row r="14" spans="2:7" x14ac:dyDescent="0.35">
      <c r="B14" t="s">
        <v>17</v>
      </c>
      <c r="C14">
        <f>SUMIFS(Table1[Amount],Table1[Month],Summary!$B14,Table1[Product Line],Summary!C$3)</f>
        <v>0</v>
      </c>
      <c r="D14">
        <f>SUMIFS(Table1[Amount],Table1[Month],Summary!$B14,Table1[Product Line],Summary!D$3)</f>
        <v>0</v>
      </c>
      <c r="E14">
        <f>SUMIFS(Table1[Amount],Table1[Month],Summary!$B14,Table1[Product Line],Summary!E$3)</f>
        <v>0</v>
      </c>
      <c r="F14">
        <f>SUMIFS(Table1[Amount],Table1[Month],Summary!$B14,Table1[Product Line],Summary!F$3)</f>
        <v>0</v>
      </c>
      <c r="G14" s="2">
        <f t="shared" si="0"/>
        <v>0</v>
      </c>
    </row>
    <row r="15" spans="2:7" x14ac:dyDescent="0.35">
      <c r="B15" t="s">
        <v>18</v>
      </c>
      <c r="C15">
        <f>SUMIFS(Table1[Amount],Table1[Month],Summary!$B15,Table1[Product Line],Summary!C$3)</f>
        <v>0</v>
      </c>
      <c r="D15">
        <f>SUMIFS(Table1[Amount],Table1[Month],Summary!$B15,Table1[Product Line],Summary!D$3)</f>
        <v>0</v>
      </c>
      <c r="E15">
        <f>SUMIFS(Table1[Amount],Table1[Month],Summary!$B15,Table1[Product Line],Summary!E$3)</f>
        <v>0</v>
      </c>
      <c r="F15">
        <f>SUMIFS(Table1[Amount],Table1[Month],Summary!$B15,Table1[Product Line],Summary!F$3)</f>
        <v>0</v>
      </c>
      <c r="G15" s="2">
        <f t="shared" si="0"/>
        <v>0</v>
      </c>
    </row>
    <row r="16" spans="2:7" x14ac:dyDescent="0.35">
      <c r="B16" s="1" t="s">
        <v>19</v>
      </c>
      <c r="C16" s="2">
        <f>SUM(C4:C15)</f>
        <v>2713</v>
      </c>
      <c r="D16" s="2">
        <f t="shared" ref="D16:F16" si="1">SUM(D4:D15)</f>
        <v>2064</v>
      </c>
      <c r="E16" s="2">
        <f t="shared" si="1"/>
        <v>6372</v>
      </c>
      <c r="F16" s="2">
        <f t="shared" si="1"/>
        <v>1024</v>
      </c>
      <c r="G16" s="2">
        <f t="shared" si="0"/>
        <v>12173</v>
      </c>
    </row>
  </sheetData>
  <sortState xmlns:xlrd2="http://schemas.microsoft.com/office/spreadsheetml/2017/richdata2" columnSort="1" ref="C3:F3">
    <sortCondition ref="C3:F3"/>
  </sortState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2317-2FED-4936-A3B8-A7040B3D18AF}">
  <dimension ref="D1:F33"/>
  <sheetViews>
    <sheetView showGridLines="0" workbookViewId="0">
      <selection activeCell="A30" sqref="A30"/>
    </sheetView>
  </sheetViews>
  <sheetFormatPr defaultRowHeight="14.6" x14ac:dyDescent="0.35"/>
  <cols>
    <col min="4" max="4" width="18" customWidth="1"/>
    <col min="6" max="6" width="9.640625" customWidth="1"/>
    <col min="9" max="9" width="16.28515625" customWidth="1"/>
  </cols>
  <sheetData>
    <row r="1" spans="4:6" x14ac:dyDescent="0.35">
      <c r="D1" s="1" t="s">
        <v>0</v>
      </c>
      <c r="E1" s="1" t="s">
        <v>1</v>
      </c>
      <c r="F1" s="1" t="s">
        <v>2</v>
      </c>
    </row>
    <row r="2" spans="4:6" x14ac:dyDescent="0.35">
      <c r="D2" t="s">
        <v>6</v>
      </c>
      <c r="E2" t="s">
        <v>3</v>
      </c>
      <c r="F2">
        <v>22</v>
      </c>
    </row>
    <row r="3" spans="4:6" x14ac:dyDescent="0.35">
      <c r="D3" t="s">
        <v>6</v>
      </c>
      <c r="E3" t="s">
        <v>3</v>
      </c>
      <c r="F3">
        <v>727</v>
      </c>
    </row>
    <row r="4" spans="4:6" x14ac:dyDescent="0.35">
      <c r="D4" t="s">
        <v>6</v>
      </c>
      <c r="E4" t="s">
        <v>5</v>
      </c>
      <c r="F4">
        <v>-103</v>
      </c>
    </row>
    <row r="5" spans="4:6" x14ac:dyDescent="0.35">
      <c r="D5" t="s">
        <v>9</v>
      </c>
      <c r="E5" t="s">
        <v>3</v>
      </c>
      <c r="F5">
        <v>681</v>
      </c>
    </row>
    <row r="6" spans="4:6" x14ac:dyDescent="0.35">
      <c r="D6" t="s">
        <v>8</v>
      </c>
      <c r="E6" t="s">
        <v>3</v>
      </c>
      <c r="F6">
        <v>333</v>
      </c>
    </row>
    <row r="7" spans="4:6" x14ac:dyDescent="0.35">
      <c r="D7" t="s">
        <v>9</v>
      </c>
      <c r="E7" t="s">
        <v>4</v>
      </c>
      <c r="F7">
        <v>117</v>
      </c>
    </row>
    <row r="8" spans="4:6" x14ac:dyDescent="0.35">
      <c r="D8" t="s">
        <v>6</v>
      </c>
      <c r="E8" t="s">
        <v>4</v>
      </c>
      <c r="F8">
        <v>26</v>
      </c>
    </row>
    <row r="9" spans="4:6" x14ac:dyDescent="0.35">
      <c r="D9" t="s">
        <v>9</v>
      </c>
      <c r="E9" t="s">
        <v>3</v>
      </c>
      <c r="F9">
        <v>922</v>
      </c>
    </row>
    <row r="10" spans="4:6" x14ac:dyDescent="0.35">
      <c r="D10" t="s">
        <v>7</v>
      </c>
      <c r="E10" t="s">
        <v>5</v>
      </c>
      <c r="F10">
        <v>59</v>
      </c>
    </row>
    <row r="11" spans="4:6" x14ac:dyDescent="0.35">
      <c r="D11" t="s">
        <v>9</v>
      </c>
      <c r="E11" t="s">
        <v>3</v>
      </c>
      <c r="F11">
        <v>109</v>
      </c>
    </row>
    <row r="12" spans="4:6" x14ac:dyDescent="0.35">
      <c r="D12" t="s">
        <v>7</v>
      </c>
      <c r="E12" t="s">
        <v>4</v>
      </c>
      <c r="F12">
        <v>591</v>
      </c>
    </row>
    <row r="13" spans="4:6" x14ac:dyDescent="0.35">
      <c r="D13" t="s">
        <v>7</v>
      </c>
      <c r="E13" t="s">
        <v>5</v>
      </c>
      <c r="F13">
        <v>80</v>
      </c>
    </row>
    <row r="14" spans="4:6" x14ac:dyDescent="0.35">
      <c r="D14" t="s">
        <v>9</v>
      </c>
      <c r="E14" t="s">
        <v>5</v>
      </c>
      <c r="F14">
        <v>111</v>
      </c>
    </row>
    <row r="15" spans="4:6" x14ac:dyDescent="0.35">
      <c r="D15" t="s">
        <v>7</v>
      </c>
      <c r="E15" t="s">
        <v>4</v>
      </c>
      <c r="F15">
        <v>711</v>
      </c>
    </row>
    <row r="16" spans="4:6" x14ac:dyDescent="0.35">
      <c r="D16" t="s">
        <v>9</v>
      </c>
      <c r="E16" t="s">
        <v>4</v>
      </c>
      <c r="F16">
        <v>699</v>
      </c>
    </row>
    <row r="17" spans="4:6" x14ac:dyDescent="0.35">
      <c r="D17" t="s">
        <v>7</v>
      </c>
      <c r="E17" t="s">
        <v>4</v>
      </c>
      <c r="F17">
        <v>278</v>
      </c>
    </row>
    <row r="18" spans="4:6" x14ac:dyDescent="0.35">
      <c r="D18" t="s">
        <v>9</v>
      </c>
      <c r="E18" t="s">
        <v>3</v>
      </c>
      <c r="F18">
        <v>285</v>
      </c>
    </row>
    <row r="19" spans="4:6" x14ac:dyDescent="0.35">
      <c r="D19" t="s">
        <v>8</v>
      </c>
      <c r="E19" t="s">
        <v>5</v>
      </c>
      <c r="F19">
        <v>568</v>
      </c>
    </row>
    <row r="20" spans="4:6" x14ac:dyDescent="0.35">
      <c r="D20" t="s">
        <v>9</v>
      </c>
      <c r="E20" t="s">
        <v>4</v>
      </c>
      <c r="F20">
        <v>124</v>
      </c>
    </row>
    <row r="21" spans="4:6" x14ac:dyDescent="0.35">
      <c r="D21" t="s">
        <v>8</v>
      </c>
      <c r="E21" t="s">
        <v>3</v>
      </c>
      <c r="F21">
        <v>574</v>
      </c>
    </row>
    <row r="22" spans="4:6" x14ac:dyDescent="0.35">
      <c r="D22" t="s">
        <v>6</v>
      </c>
      <c r="E22" t="s">
        <v>4</v>
      </c>
      <c r="F22">
        <v>38</v>
      </c>
    </row>
    <row r="23" spans="4:6" x14ac:dyDescent="0.35">
      <c r="D23" t="s">
        <v>6</v>
      </c>
      <c r="E23" t="s">
        <v>5</v>
      </c>
      <c r="F23">
        <v>314</v>
      </c>
    </row>
    <row r="24" spans="4:6" x14ac:dyDescent="0.35">
      <c r="D24" t="s">
        <v>9</v>
      </c>
      <c r="E24" t="s">
        <v>5</v>
      </c>
      <c r="F24">
        <v>471</v>
      </c>
    </row>
    <row r="25" spans="4:6" x14ac:dyDescent="0.35">
      <c r="D25" t="s">
        <v>7</v>
      </c>
      <c r="E25" t="s">
        <v>5</v>
      </c>
      <c r="F25">
        <v>345</v>
      </c>
    </row>
    <row r="26" spans="4:6" x14ac:dyDescent="0.35">
      <c r="D26" t="s">
        <v>8</v>
      </c>
      <c r="E26" t="s">
        <v>4</v>
      </c>
      <c r="F26">
        <v>633</v>
      </c>
    </row>
    <row r="27" spans="4:6" x14ac:dyDescent="0.35">
      <c r="D27" t="s">
        <v>9</v>
      </c>
      <c r="E27" t="s">
        <v>4</v>
      </c>
      <c r="F27">
        <v>719</v>
      </c>
    </row>
    <row r="28" spans="4:6" x14ac:dyDescent="0.35">
      <c r="D28" t="s">
        <v>8</v>
      </c>
      <c r="E28" t="s">
        <v>4</v>
      </c>
      <c r="F28">
        <v>605</v>
      </c>
    </row>
    <row r="29" spans="4:6" x14ac:dyDescent="0.35">
      <c r="D29" t="s">
        <v>9</v>
      </c>
      <c r="E29" t="s">
        <v>3</v>
      </c>
      <c r="F29">
        <v>369</v>
      </c>
    </row>
    <row r="30" spans="4:6" x14ac:dyDescent="0.35">
      <c r="D30" t="s">
        <v>9</v>
      </c>
      <c r="E30" t="s">
        <v>5</v>
      </c>
      <c r="F30">
        <v>698</v>
      </c>
    </row>
    <row r="31" spans="4:6" x14ac:dyDescent="0.35">
      <c r="D31" t="s">
        <v>9</v>
      </c>
      <c r="E31" t="s">
        <v>3</v>
      </c>
      <c r="F31">
        <v>687</v>
      </c>
    </row>
    <row r="32" spans="4:6" x14ac:dyDescent="0.35">
      <c r="D32" t="s">
        <v>9</v>
      </c>
      <c r="E32" t="s">
        <v>5</v>
      </c>
      <c r="F32">
        <v>273</v>
      </c>
    </row>
    <row r="33" spans="4:6" x14ac:dyDescent="0.35">
      <c r="D33" t="s">
        <v>9</v>
      </c>
      <c r="E33" t="s">
        <v>5</v>
      </c>
      <c r="F33">
        <v>107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Transactions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Oz du Soleil</cp:lastModifiedBy>
  <dcterms:created xsi:type="dcterms:W3CDTF">2019-02-15T22:10:24Z</dcterms:created>
  <dcterms:modified xsi:type="dcterms:W3CDTF">2019-02-16T19:35:44Z</dcterms:modified>
</cp:coreProperties>
</file>