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danielscott/Documents/+ Deleteme/Exercise Files/"/>
    </mc:Choice>
  </mc:AlternateContent>
  <bookViews>
    <workbookView xWindow="0" yWindow="460" windowWidth="33600" windowHeight="182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F26" i="1"/>
  <c r="F9" i="1"/>
  <c r="G9" i="1"/>
  <c r="F10" i="1"/>
  <c r="G10" i="1"/>
  <c r="F12" i="1"/>
  <c r="G12" i="1"/>
  <c r="F7" i="1"/>
  <c r="G7" i="1"/>
  <c r="F6" i="1"/>
  <c r="G6" i="1"/>
  <c r="F5" i="1"/>
  <c r="G5" i="1"/>
  <c r="F14" i="1"/>
  <c r="G14" i="1"/>
  <c r="F17" i="1"/>
  <c r="G17" i="1"/>
  <c r="F22" i="1"/>
  <c r="G22" i="1"/>
  <c r="F2" i="1"/>
  <c r="G2" i="1"/>
  <c r="F15" i="1"/>
  <c r="G15" i="1"/>
  <c r="F23" i="1"/>
  <c r="G23" i="1"/>
  <c r="F13" i="1"/>
  <c r="G13" i="1"/>
  <c r="F16" i="1"/>
  <c r="G16" i="1"/>
  <c r="F4" i="1"/>
  <c r="G4" i="1"/>
  <c r="F3" i="1"/>
  <c r="G3" i="1"/>
  <c r="F21" i="1"/>
  <c r="G21" i="1"/>
  <c r="F11" i="1"/>
  <c r="G11" i="1"/>
  <c r="F8" i="1"/>
  <c r="G8" i="1"/>
  <c r="F19" i="1"/>
  <c r="G19" i="1"/>
  <c r="F20" i="1"/>
  <c r="G20" i="1"/>
  <c r="F18" i="1"/>
  <c r="G18" i="1"/>
  <c r="F25" i="1"/>
  <c r="G25" i="1"/>
  <c r="F24" i="1"/>
  <c r="G24" i="1"/>
</calcChain>
</file>

<file path=xl/sharedStrings.xml><?xml version="1.0" encoding="utf-8"?>
<sst xmlns="http://schemas.openxmlformats.org/spreadsheetml/2006/main" count="31" uniqueCount="31">
  <si>
    <t>Product ID</t>
  </si>
  <si>
    <t>Product Name</t>
  </si>
  <si>
    <t>Total Sales ($)</t>
  </si>
  <si>
    <t>Wholesale Price</t>
  </si>
  <si>
    <t>Showroom Sales (Units)</t>
  </si>
  <si>
    <t>Reseller Sales (Unit)</t>
  </si>
  <si>
    <t>JuYi Fidget Toy</t>
  </si>
  <si>
    <t>Insect Lore Butterfly Garden</t>
  </si>
  <si>
    <t>My Fairy Garden Fairy Garden</t>
  </si>
  <si>
    <t>Learning Resources Playfoam®</t>
  </si>
  <si>
    <t>Aquabeads Beginners Studio</t>
  </si>
  <si>
    <t>Peppa Pig Pack</t>
  </si>
  <si>
    <t>Mookie Swingball</t>
  </si>
  <si>
    <t>My First Crayola</t>
  </si>
  <si>
    <t>TOMY Pop Up Pirate</t>
  </si>
  <si>
    <t>Gazillion Bubbles</t>
  </si>
  <si>
    <t>Ravensburger Paw Patrol</t>
  </si>
  <si>
    <t>Orchard Toys Match and Spell</t>
  </si>
  <si>
    <t>Cellophane Party Bags</t>
  </si>
  <si>
    <t>LEGO  Batman vs Mr Freeze</t>
  </si>
  <si>
    <t xml:space="preserve">Snazaroo Face Paint </t>
  </si>
  <si>
    <t xml:space="preserve">CASDON Little Shopper </t>
  </si>
  <si>
    <t xml:space="preserve">Moana Magical Seashell </t>
  </si>
  <si>
    <t xml:space="preserve">Lego Classic Green Baseplate </t>
  </si>
  <si>
    <t>Funko Pop! Movies</t>
  </si>
  <si>
    <t xml:space="preserve">Melissa &amp; Doug </t>
  </si>
  <si>
    <t>Hatch-em Hatching Dinosaur Egg</t>
  </si>
  <si>
    <t xml:space="preserve">Scola Artmix Ready Mix </t>
  </si>
  <si>
    <t xml:space="preserve">Crayola Dry Erase Washable </t>
  </si>
  <si>
    <t>Aquabeads Solid Bead Pack</t>
  </si>
  <si>
    <t>Total Units Sold (#)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</si>
</sst>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-409]#,##0.00"/>
    <numFmt numFmtId="165" formatCode="&quot;£&quot;#,##0.00"/>
    <numFmt numFmtId="170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1" applyNumberFormat="0" applyFill="0" applyAlignment="0" applyProtection="0"/>
  </cellStyleXfs>
  <cellXfs count="11">
    <xf numFmtId="0" fontId="0" fillId="0" borderId="0" xfId="0"/>
    <xf numFmtId="0" fontId="1" fillId="2" borderId="0" xfId="1"/>
    <xf numFmtId="0" fontId="1" fillId="2" borderId="0" xfId="1" applyAlignment="1">
      <alignment horizontal="center"/>
    </xf>
    <xf numFmtId="0" fontId="0" fillId="0" borderId="0" xfId="0" applyAlignment="1">
      <alignment horizontal="center"/>
    </xf>
    <xf numFmtId="164" fontId="1" fillId="2" borderId="0" xfId="1" applyNumberFormat="1"/>
    <xf numFmtId="164" fontId="0" fillId="0" borderId="0" xfId="0" applyNumberFormat="1"/>
    <xf numFmtId="165" fontId="1" fillId="2" borderId="0" xfId="1" applyNumberFormat="1" applyAlignment="1">
      <alignment horizontal="right"/>
    </xf>
    <xf numFmtId="165" fontId="0" fillId="0" borderId="0" xfId="0" applyNumberFormat="1" applyAlignment="1">
      <alignment horizontal="right"/>
    </xf>
    <xf numFmtId="0" fontId="2" fillId="0" borderId="1" xfId="2" applyAlignment="1">
      <alignment horizontal="center"/>
    </xf>
    <xf numFmtId="170" fontId="0" fillId="0" borderId="0" xfId="0" applyNumberFormat="1" applyAlignment="1">
      <alignment horizontal="right"/>
    </xf>
    <xf numFmtId="170" fontId="2" fillId="0" borderId="1" xfId="2" applyNumberFormat="1" applyAlignment="1">
      <alignment horizontal="right"/>
    </xf>
  </cellXfs>
  <cellStyles count="3">
    <cellStyle name="Accent4" xfId="1" builtinId="41"/>
    <cellStyle name="Normal" xfId="0" builtinId="0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topLeftCell="B1" workbookViewId="0">
      <selection activeCell="H26" sqref="H26"/>
    </sheetView>
  </sheetViews>
  <sheetFormatPr baseColWidth="10" defaultColWidth="8.83203125" defaultRowHeight="15" x14ac:dyDescent="0.2"/>
  <cols>
    <col min="1" max="1" width="12.5" style="3" customWidth="1"/>
    <col min="2" max="2" width="27.5" customWidth="1"/>
    <col min="3" max="3" width="17.33203125" style="5" customWidth="1"/>
    <col min="4" max="4" width="25.83203125" style="3" customWidth="1"/>
    <col min="5" max="5" width="22.1640625" style="3" customWidth="1"/>
    <col min="6" max="6" width="17.33203125" style="3" customWidth="1"/>
    <col min="7" max="7" width="17.33203125" style="7" customWidth="1"/>
  </cols>
  <sheetData>
    <row r="1" spans="1:7" x14ac:dyDescent="0.2">
      <c r="A1" s="2" t="s">
        <v>0</v>
      </c>
      <c r="B1" s="1" t="s">
        <v>1</v>
      </c>
      <c r="C1" s="4" t="s">
        <v>3</v>
      </c>
      <c r="D1" s="2" t="s">
        <v>4</v>
      </c>
      <c r="E1" s="2" t="s">
        <v>5</v>
      </c>
      <c r="F1" s="2" t="s">
        <v>30</v>
      </c>
      <c r="G1" s="6" t="s">
        <v>2</v>
      </c>
    </row>
    <row r="2" spans="1:7" x14ac:dyDescent="0.2">
      <c r="A2" s="3">
        <v>3466</v>
      </c>
      <c r="B2" t="s">
        <v>16</v>
      </c>
      <c r="C2" s="5">
        <v>39.299999999999997</v>
      </c>
      <c r="D2" s="3">
        <v>533</v>
      </c>
      <c r="E2" s="3">
        <v>1936</v>
      </c>
      <c r="F2" s="3">
        <f t="shared" ref="F2:F25" si="0">D2+E2</f>
        <v>2469</v>
      </c>
      <c r="G2" s="9">
        <f t="shared" ref="G2:G25" si="1">C2*F2</f>
        <v>97031.7</v>
      </c>
    </row>
    <row r="3" spans="1:7" x14ac:dyDescent="0.2">
      <c r="A3" s="3">
        <v>2350</v>
      </c>
      <c r="B3" t="s">
        <v>22</v>
      </c>
      <c r="C3" s="5">
        <v>29.21</v>
      </c>
      <c r="D3" s="3">
        <v>672</v>
      </c>
      <c r="E3" s="3">
        <v>1105</v>
      </c>
      <c r="F3" s="3">
        <f t="shared" si="0"/>
        <v>1777</v>
      </c>
      <c r="G3" s="9">
        <f t="shared" si="1"/>
        <v>51906.17</v>
      </c>
    </row>
    <row r="4" spans="1:7" x14ac:dyDescent="0.2">
      <c r="A4" s="3">
        <v>8513</v>
      </c>
      <c r="B4" t="s">
        <v>21</v>
      </c>
      <c r="C4" s="5">
        <v>19.22</v>
      </c>
      <c r="D4" s="3">
        <v>973</v>
      </c>
      <c r="E4" s="3">
        <v>1415</v>
      </c>
      <c r="F4" s="3">
        <f t="shared" si="0"/>
        <v>2388</v>
      </c>
      <c r="G4" s="9">
        <f t="shared" si="1"/>
        <v>45897.36</v>
      </c>
    </row>
    <row r="5" spans="1:7" x14ac:dyDescent="0.2">
      <c r="A5" s="3">
        <v>6330</v>
      </c>
      <c r="B5" t="s">
        <v>12</v>
      </c>
      <c r="C5" s="5">
        <v>24.33</v>
      </c>
      <c r="D5" s="3">
        <v>753</v>
      </c>
      <c r="E5" s="3">
        <v>1005</v>
      </c>
      <c r="F5" s="3">
        <f t="shared" si="0"/>
        <v>1758</v>
      </c>
      <c r="G5" s="9">
        <f t="shared" si="1"/>
        <v>42772.14</v>
      </c>
    </row>
    <row r="6" spans="1:7" x14ac:dyDescent="0.2">
      <c r="A6" s="3">
        <v>9159</v>
      </c>
      <c r="B6" t="s">
        <v>11</v>
      </c>
      <c r="C6" s="5">
        <v>19.329999999999998</v>
      </c>
      <c r="D6" s="3">
        <v>678</v>
      </c>
      <c r="E6" s="3">
        <v>1515</v>
      </c>
      <c r="F6" s="3">
        <f t="shared" si="0"/>
        <v>2193</v>
      </c>
      <c r="G6" s="9">
        <f t="shared" si="1"/>
        <v>42390.689999999995</v>
      </c>
    </row>
    <row r="7" spans="1:7" x14ac:dyDescent="0.2">
      <c r="A7" s="3">
        <v>7905</v>
      </c>
      <c r="B7" t="s">
        <v>10</v>
      </c>
      <c r="C7" s="5">
        <v>2.95</v>
      </c>
      <c r="D7" s="3">
        <v>1602</v>
      </c>
      <c r="E7" s="3">
        <v>10822</v>
      </c>
      <c r="F7" s="3">
        <f t="shared" si="0"/>
        <v>12424</v>
      </c>
      <c r="G7" s="9">
        <f t="shared" si="1"/>
        <v>36650.800000000003</v>
      </c>
    </row>
    <row r="8" spans="1:7" x14ac:dyDescent="0.2">
      <c r="A8" s="3">
        <v>5118</v>
      </c>
      <c r="B8" t="s">
        <v>25</v>
      </c>
      <c r="C8" s="5">
        <v>28</v>
      </c>
      <c r="D8" s="3">
        <v>721</v>
      </c>
      <c r="E8" s="3">
        <v>426</v>
      </c>
      <c r="F8" s="3">
        <f t="shared" si="0"/>
        <v>1147</v>
      </c>
      <c r="G8" s="9">
        <f t="shared" si="1"/>
        <v>32116</v>
      </c>
    </row>
    <row r="9" spans="1:7" x14ac:dyDescent="0.2">
      <c r="A9" s="3">
        <v>2967</v>
      </c>
      <c r="B9" t="s">
        <v>7</v>
      </c>
      <c r="C9" s="5">
        <v>13.54</v>
      </c>
      <c r="D9" s="3">
        <v>734</v>
      </c>
      <c r="E9" s="3">
        <v>1427</v>
      </c>
      <c r="F9" s="3">
        <f t="shared" si="0"/>
        <v>2161</v>
      </c>
      <c r="G9" s="9">
        <f t="shared" si="1"/>
        <v>29259.94</v>
      </c>
    </row>
    <row r="10" spans="1:7" x14ac:dyDescent="0.2">
      <c r="A10" s="3">
        <v>8965</v>
      </c>
      <c r="B10" t="s">
        <v>8</v>
      </c>
      <c r="C10" s="5">
        <v>14.99</v>
      </c>
      <c r="D10" s="3">
        <v>744</v>
      </c>
      <c r="E10" s="3">
        <v>1043</v>
      </c>
      <c r="F10" s="3">
        <f t="shared" si="0"/>
        <v>1787</v>
      </c>
      <c r="G10" s="9">
        <f t="shared" si="1"/>
        <v>26787.13</v>
      </c>
    </row>
    <row r="11" spans="1:7" x14ac:dyDescent="0.2">
      <c r="A11" s="3">
        <v>7806</v>
      </c>
      <c r="B11" t="s">
        <v>24</v>
      </c>
      <c r="C11" s="5">
        <v>13.76</v>
      </c>
      <c r="D11" s="3">
        <v>85</v>
      </c>
      <c r="E11" s="3">
        <v>1848</v>
      </c>
      <c r="F11" s="3">
        <f t="shared" si="0"/>
        <v>1933</v>
      </c>
      <c r="G11" s="9">
        <f t="shared" si="1"/>
        <v>26598.079999999998</v>
      </c>
    </row>
    <row r="12" spans="1:7" x14ac:dyDescent="0.2">
      <c r="A12" s="3">
        <v>5223</v>
      </c>
      <c r="B12" t="s">
        <v>9</v>
      </c>
      <c r="C12" s="5">
        <v>8.64</v>
      </c>
      <c r="D12" s="3">
        <v>681</v>
      </c>
      <c r="E12" s="3">
        <v>1523</v>
      </c>
      <c r="F12" s="3">
        <f t="shared" si="0"/>
        <v>2204</v>
      </c>
      <c r="G12" s="9">
        <f t="shared" si="1"/>
        <v>19042.560000000001</v>
      </c>
    </row>
    <row r="13" spans="1:7" x14ac:dyDescent="0.2">
      <c r="A13" s="3">
        <v>6463</v>
      </c>
      <c r="B13" t="s">
        <v>19</v>
      </c>
      <c r="C13" s="5">
        <v>37.22</v>
      </c>
      <c r="D13" s="3">
        <v>52</v>
      </c>
      <c r="E13" s="3">
        <v>390</v>
      </c>
      <c r="F13" s="3">
        <f t="shared" si="0"/>
        <v>442</v>
      </c>
      <c r="G13" s="9">
        <f t="shared" si="1"/>
        <v>16451.239999999998</v>
      </c>
    </row>
    <row r="14" spans="1:7" x14ac:dyDescent="0.2">
      <c r="A14" s="3">
        <v>1199</v>
      </c>
      <c r="B14" t="s">
        <v>13</v>
      </c>
      <c r="C14" s="5">
        <v>11</v>
      </c>
      <c r="D14" s="3">
        <v>86</v>
      </c>
      <c r="E14" s="3">
        <v>1069</v>
      </c>
      <c r="F14" s="3">
        <f t="shared" si="0"/>
        <v>1155</v>
      </c>
      <c r="G14" s="9">
        <f t="shared" si="1"/>
        <v>12705</v>
      </c>
    </row>
    <row r="15" spans="1:7" x14ac:dyDescent="0.2">
      <c r="A15" s="3">
        <v>8092</v>
      </c>
      <c r="B15" t="s">
        <v>17</v>
      </c>
      <c r="C15" s="5">
        <v>7.33</v>
      </c>
      <c r="D15" s="3">
        <v>52</v>
      </c>
      <c r="E15" s="3">
        <v>1512</v>
      </c>
      <c r="F15" s="3">
        <f t="shared" si="0"/>
        <v>1564</v>
      </c>
      <c r="G15" s="9">
        <f t="shared" si="1"/>
        <v>11464.12</v>
      </c>
    </row>
    <row r="16" spans="1:7" x14ac:dyDescent="0.2">
      <c r="A16" s="3">
        <v>5095</v>
      </c>
      <c r="B16" t="s">
        <v>20</v>
      </c>
      <c r="C16" s="5">
        <v>4.99</v>
      </c>
      <c r="D16" s="3">
        <v>530</v>
      </c>
      <c r="E16" s="3">
        <v>1452</v>
      </c>
      <c r="F16" s="3">
        <f t="shared" si="0"/>
        <v>1982</v>
      </c>
      <c r="G16" s="9">
        <f t="shared" si="1"/>
        <v>9890.18</v>
      </c>
    </row>
    <row r="17" spans="1:7" x14ac:dyDescent="0.2">
      <c r="A17" s="3">
        <v>3879</v>
      </c>
      <c r="B17" t="s">
        <v>14</v>
      </c>
      <c r="C17" s="5">
        <v>23.22</v>
      </c>
      <c r="D17" s="3">
        <v>48</v>
      </c>
      <c r="E17" s="3">
        <v>211</v>
      </c>
      <c r="F17" s="3">
        <f t="shared" si="0"/>
        <v>259</v>
      </c>
      <c r="G17" s="9">
        <f t="shared" si="1"/>
        <v>6013.98</v>
      </c>
    </row>
    <row r="18" spans="1:7" x14ac:dyDescent="0.2">
      <c r="A18" s="3">
        <v>6714</v>
      </c>
      <c r="B18" t="s">
        <v>28</v>
      </c>
      <c r="C18" s="5">
        <v>3.99</v>
      </c>
      <c r="D18" s="3">
        <v>11</v>
      </c>
      <c r="E18" s="3">
        <v>1181</v>
      </c>
      <c r="F18" s="3">
        <f t="shared" si="0"/>
        <v>1192</v>
      </c>
      <c r="G18" s="9">
        <f t="shared" si="1"/>
        <v>4756.08</v>
      </c>
    </row>
    <row r="19" spans="1:7" x14ac:dyDescent="0.2">
      <c r="A19" s="3">
        <v>9308</v>
      </c>
      <c r="B19" t="s">
        <v>26</v>
      </c>
      <c r="C19" s="5">
        <v>3.19</v>
      </c>
      <c r="D19" s="3">
        <v>3</v>
      </c>
      <c r="E19" s="3">
        <v>1226</v>
      </c>
      <c r="F19" s="3">
        <f t="shared" si="0"/>
        <v>1229</v>
      </c>
      <c r="G19" s="9">
        <f t="shared" si="1"/>
        <v>3920.5099999999998</v>
      </c>
    </row>
    <row r="20" spans="1:7" x14ac:dyDescent="0.2">
      <c r="A20" s="3">
        <v>3611</v>
      </c>
      <c r="B20" t="s">
        <v>27</v>
      </c>
      <c r="C20" s="5">
        <v>1.82</v>
      </c>
      <c r="D20" s="3">
        <v>92</v>
      </c>
      <c r="E20" s="3">
        <v>1823</v>
      </c>
      <c r="F20" s="3">
        <f t="shared" si="0"/>
        <v>1915</v>
      </c>
      <c r="G20" s="9">
        <f t="shared" si="1"/>
        <v>3485.3</v>
      </c>
    </row>
    <row r="21" spans="1:7" x14ac:dyDescent="0.2">
      <c r="A21" s="3">
        <v>4575</v>
      </c>
      <c r="B21" t="s">
        <v>23</v>
      </c>
      <c r="C21" s="5">
        <v>3.77</v>
      </c>
      <c r="D21" s="3">
        <v>69</v>
      </c>
      <c r="E21" s="3">
        <v>629</v>
      </c>
      <c r="F21" s="3">
        <f t="shared" si="0"/>
        <v>698</v>
      </c>
      <c r="G21" s="9">
        <f t="shared" si="1"/>
        <v>2631.46</v>
      </c>
    </row>
    <row r="22" spans="1:7" x14ac:dyDescent="0.2">
      <c r="A22" s="3">
        <v>5512</v>
      </c>
      <c r="B22" t="s">
        <v>15</v>
      </c>
      <c r="C22" s="5">
        <v>1.1000000000000001</v>
      </c>
      <c r="D22" s="3">
        <v>980</v>
      </c>
      <c r="E22" s="3">
        <v>1330</v>
      </c>
      <c r="F22" s="3">
        <f t="shared" si="0"/>
        <v>2310</v>
      </c>
      <c r="G22" s="9">
        <f t="shared" si="1"/>
        <v>2541</v>
      </c>
    </row>
    <row r="23" spans="1:7" x14ac:dyDescent="0.2">
      <c r="A23" s="3">
        <v>1545</v>
      </c>
      <c r="B23" t="s">
        <v>18</v>
      </c>
      <c r="C23" s="5">
        <v>1.1100000000000001</v>
      </c>
      <c r="D23" s="3">
        <v>956</v>
      </c>
      <c r="E23" s="3">
        <v>1266</v>
      </c>
      <c r="F23" s="3">
        <f t="shared" si="0"/>
        <v>2222</v>
      </c>
      <c r="G23" s="9">
        <f t="shared" si="1"/>
        <v>2466.42</v>
      </c>
    </row>
    <row r="24" spans="1:7" x14ac:dyDescent="0.2">
      <c r="A24" s="3">
        <v>1282</v>
      </c>
      <c r="B24" t="s">
        <v>6</v>
      </c>
      <c r="C24" s="5">
        <v>7.91</v>
      </c>
      <c r="D24" s="3">
        <v>29</v>
      </c>
      <c r="E24" s="3">
        <v>254</v>
      </c>
      <c r="F24" s="3">
        <f t="shared" si="0"/>
        <v>283</v>
      </c>
      <c r="G24" s="9">
        <f t="shared" si="1"/>
        <v>2238.5300000000002</v>
      </c>
    </row>
    <row r="25" spans="1:7" x14ac:dyDescent="0.2">
      <c r="A25" s="3">
        <v>4567</v>
      </c>
      <c r="B25" t="s">
        <v>29</v>
      </c>
      <c r="C25" s="5">
        <v>5.99</v>
      </c>
      <c r="D25" s="3">
        <v>30</v>
      </c>
      <c r="E25" s="3">
        <v>97</v>
      </c>
      <c r="F25" s="3">
        <f t="shared" si="0"/>
        <v>127</v>
      </c>
      <c r="G25" s="9">
        <f t="shared" si="1"/>
        <v>760.73</v>
      </c>
    </row>
    <row r="26" spans="1:7" ht="17" thickBot="1" x14ac:dyDescent="0.25">
      <c r="F26" s="8">
        <f>SUM(F2:F25)</f>
        <v>47619</v>
      </c>
      <c r="G26" s="10">
        <f>SUM(G2:G25)</f>
        <v>529777.12</v>
      </c>
    </row>
    <row r="27" spans="1:7" ht="16" thickTop="1" x14ac:dyDescent="0.2"/>
  </sheetData>
  <sortState ref="A2:G25">
    <sortCondition descending="1" ref="G1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Microsoft Office User</cp:lastModifiedBy>
  <dcterms:created xsi:type="dcterms:W3CDTF">2017-04-27T09:23:38Z</dcterms:created>
  <dcterms:modified xsi:type="dcterms:W3CDTF">2017-05-26T11:48:37Z</dcterms:modified>
</cp:coreProperties>
</file>