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Jennifer McBee\Music\Excel EXPERT exercise files\Chapter 3\"/>
    </mc:Choice>
  </mc:AlternateContent>
  <bookViews>
    <workbookView xWindow="0" yWindow="0" windowWidth="20400" windowHeight="8205" tabRatio="500" activeTab="1"/>
  </bookViews>
  <sheets>
    <sheet name="Q1 2016 Internet Orders" sheetId="1" r:id="rId1"/>
    <sheet name="STATUS" sheetId="2" r:id="rId2"/>
  </sheets>
  <calcPr calcId="162913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3" i="1"/>
  <c r="H12" i="1"/>
  <c r="H15" i="1"/>
  <c r="H14" i="1"/>
  <c r="H16" i="1"/>
  <c r="H17" i="1"/>
  <c r="H18" i="1"/>
  <c r="H19" i="1"/>
  <c r="H20" i="1"/>
  <c r="H21" i="1"/>
  <c r="H22" i="1"/>
  <c r="H24" i="1"/>
  <c r="H23" i="1"/>
  <c r="H25" i="1"/>
  <c r="H26" i="1"/>
  <c r="H27" i="1"/>
  <c r="H28" i="1"/>
  <c r="H30" i="1"/>
  <c r="H29" i="1"/>
  <c r="H31" i="1"/>
  <c r="H32" i="1"/>
  <c r="H33" i="1"/>
  <c r="H34" i="1"/>
  <c r="H36" i="1"/>
  <c r="H35" i="1"/>
  <c r="H38" i="1"/>
  <c r="H37" i="1"/>
  <c r="H39" i="1"/>
  <c r="H41" i="1"/>
  <c r="H40" i="1"/>
  <c r="H43" i="1"/>
  <c r="H42" i="1"/>
  <c r="H45" i="1"/>
  <c r="H44" i="1"/>
  <c r="H46" i="1"/>
  <c r="H49" i="1"/>
  <c r="H47" i="1"/>
  <c r="H48" i="1"/>
  <c r="H51" i="1"/>
  <c r="H50" i="1"/>
  <c r="H52" i="1"/>
  <c r="H53" i="1"/>
  <c r="H4" i="1"/>
</calcChain>
</file>

<file path=xl/sharedStrings.xml><?xml version="1.0" encoding="utf-8"?>
<sst xmlns="http://schemas.openxmlformats.org/spreadsheetml/2006/main" count="166" uniqueCount="102">
  <si>
    <t>Quantity</t>
  </si>
  <si>
    <t>BA62753</t>
  </si>
  <si>
    <t>LZ18778</t>
  </si>
  <si>
    <t>AG19311</t>
  </si>
  <si>
    <t>GA89917</t>
  </si>
  <si>
    <t>DL94385</t>
  </si>
  <si>
    <t>GG99596</t>
  </si>
  <si>
    <t>DY55760</t>
  </si>
  <si>
    <t>BC13961</t>
  </si>
  <si>
    <t>ZI20872</t>
  </si>
  <si>
    <t>IQ90481</t>
  </si>
  <si>
    <t>WB79370</t>
  </si>
  <si>
    <t>KX96406</t>
  </si>
  <si>
    <t>SP03169</t>
  </si>
  <si>
    <t>AT16212</t>
  </si>
  <si>
    <t>CF02735</t>
  </si>
  <si>
    <t>XK84440</t>
  </si>
  <si>
    <t>UT53598</t>
  </si>
  <si>
    <t>NP16273</t>
  </si>
  <si>
    <t>DR85231</t>
  </si>
  <si>
    <t>FS51369</t>
  </si>
  <si>
    <t>ZL11722</t>
  </si>
  <si>
    <t>FV41827</t>
  </si>
  <si>
    <t>WR42173</t>
  </si>
  <si>
    <t>OW62198</t>
  </si>
  <si>
    <t>WJ72349</t>
  </si>
  <si>
    <t>BX30550</t>
  </si>
  <si>
    <t>BV44695</t>
  </si>
  <si>
    <t>ID32098</t>
  </si>
  <si>
    <t>MC27801</t>
  </si>
  <si>
    <t>PX65302</t>
  </si>
  <si>
    <t>QA83482</t>
  </si>
  <si>
    <t>RL63600</t>
  </si>
  <si>
    <t>DF39964</t>
  </si>
  <si>
    <t>SM08802</t>
  </si>
  <si>
    <t>NH18879</t>
  </si>
  <si>
    <t>HN70067</t>
  </si>
  <si>
    <t>AU86526</t>
  </si>
  <si>
    <t>UI62388</t>
  </si>
  <si>
    <t>SZ95205</t>
  </si>
  <si>
    <t>HB00042</t>
  </si>
  <si>
    <t>EP24854</t>
  </si>
  <si>
    <t>LV84203</t>
  </si>
  <si>
    <t>KA13911</t>
  </si>
  <si>
    <t>NP00678</t>
  </si>
  <si>
    <t>IB72915</t>
  </si>
  <si>
    <t>AK29004</t>
  </si>
  <si>
    <t>FI76723</t>
  </si>
  <si>
    <t>WK98192</t>
  </si>
  <si>
    <t>GR20893</t>
  </si>
  <si>
    <t>NC74651</t>
  </si>
  <si>
    <t>REF016</t>
  </si>
  <si>
    <t>PND016</t>
  </si>
  <si>
    <t>HOB016</t>
  </si>
  <si>
    <t>LGT016</t>
  </si>
  <si>
    <t>ABQ016</t>
  </si>
  <si>
    <t>MZL016</t>
  </si>
  <si>
    <t>FCP008</t>
  </si>
  <si>
    <t>ABQ008</t>
  </si>
  <si>
    <t>MOR008</t>
  </si>
  <si>
    <t>HOB008</t>
  </si>
  <si>
    <t>PIC008</t>
  </si>
  <si>
    <t>LCC008</t>
  </si>
  <si>
    <t>PUR008</t>
  </si>
  <si>
    <t>LGT008</t>
  </si>
  <si>
    <t>PUR032</t>
  </si>
  <si>
    <t>LGT032</t>
  </si>
  <si>
    <t>PND032</t>
  </si>
  <si>
    <t>MIS032</t>
  </si>
  <si>
    <t>MOR032</t>
  </si>
  <si>
    <t>FRT032</t>
  </si>
  <si>
    <t>HOB032</t>
  </si>
  <si>
    <t>OBC032</t>
  </si>
  <si>
    <t>REF032</t>
  </si>
  <si>
    <t>FCP032</t>
  </si>
  <si>
    <t>LCC032</t>
  </si>
  <si>
    <t>MZL032</t>
  </si>
  <si>
    <t>EV032</t>
  </si>
  <si>
    <t>EV008</t>
  </si>
  <si>
    <t>PCH008</t>
  </si>
  <si>
    <t>PCH016</t>
  </si>
  <si>
    <t>PCH032</t>
  </si>
  <si>
    <t>OrderID</t>
    <phoneticPr fontId="2" type="noConversion"/>
  </si>
  <si>
    <t>OrderDate</t>
    <phoneticPr fontId="2" type="noConversion"/>
  </si>
  <si>
    <t>Customer</t>
    <phoneticPr fontId="2" type="noConversion"/>
  </si>
  <si>
    <t>Product</t>
    <phoneticPr fontId="2" type="noConversion"/>
  </si>
  <si>
    <t>OrderStatus</t>
    <phoneticPr fontId="2" type="noConversion"/>
  </si>
  <si>
    <t>Order Amount</t>
  </si>
  <si>
    <t>Two Trees Olive Oil</t>
  </si>
  <si>
    <t>Internet Orders for Q1</t>
  </si>
  <si>
    <t>Region</t>
  </si>
  <si>
    <t>North</t>
  </si>
  <si>
    <t>South</t>
  </si>
  <si>
    <t>East</t>
  </si>
  <si>
    <t>West</t>
  </si>
  <si>
    <t>Midwest</t>
  </si>
  <si>
    <t>COMPLETE</t>
  </si>
  <si>
    <t>BACKORDERED</t>
  </si>
  <si>
    <t>`</t>
  </si>
  <si>
    <t>FREE SHIPPING?</t>
  </si>
  <si>
    <t>ON HOLD</t>
  </si>
  <si>
    <t>SHIPPED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</si>
</sst>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1" x14ac:knownFonts="1">
    <font>
      <sz val="9"/>
      <name val="Verdana"/>
    </font>
    <font>
      <sz val="8"/>
      <name val="Arial"/>
      <family val="2"/>
    </font>
    <font>
      <sz val="8"/>
      <name val="Verdana"/>
      <family val="2"/>
    </font>
    <font>
      <b/>
      <sz val="12"/>
      <color theme="0"/>
      <name val="Arial"/>
      <family val="2"/>
    </font>
    <font>
      <sz val="12"/>
      <color theme="0"/>
      <name val="Arial"/>
      <family val="2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/>
      </patternFill>
    </fill>
  </fills>
  <borders count="8">
    <border>
      <left/>
      <right/>
      <top/>
      <bottom/>
      <diagonal/>
    </border>
    <border>
      <left style="thick">
        <color indexed="22"/>
      </left>
      <right/>
      <top style="thick">
        <color indexed="22"/>
      </top>
      <bottom/>
      <diagonal/>
    </border>
    <border>
      <left style="thick">
        <color indexed="22"/>
      </left>
      <right/>
      <top/>
      <bottom/>
      <diagonal/>
    </border>
    <border>
      <left/>
      <right style="thick">
        <color indexed="22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2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3" borderId="0" applyNumberFormat="0" applyBorder="0" applyAlignment="0" applyProtection="0"/>
  </cellStyleXfs>
  <cellXfs count="19">
    <xf numFmtId="0" fontId="0" fillId="0" borderId="0" xfId="0"/>
    <xf numFmtId="0" fontId="1" fillId="2" borderId="0" xfId="0" applyFont="1" applyFill="1"/>
    <xf numFmtId="164" fontId="0" fillId="0" borderId="0" xfId="0" applyNumberFormat="1"/>
    <xf numFmtId="0" fontId="4" fillId="3" borderId="0" xfId="1" applyBorder="1" applyAlignment="1">
      <alignment horizontal="center" vertical="center" wrapText="1"/>
    </xf>
    <xf numFmtId="0" fontId="4" fillId="3" borderId="2" xfId="1" applyBorder="1" applyAlignment="1">
      <alignment horizontal="center" vertical="center" wrapText="1"/>
    </xf>
    <xf numFmtId="0" fontId="4" fillId="3" borderId="3" xfId="1" applyBorder="1" applyAlignment="1">
      <alignment horizontal="center" vertical="center" wrapText="1"/>
    </xf>
    <xf numFmtId="164" fontId="4" fillId="3" borderId="3" xfId="1" applyNumberFormat="1" applyBorder="1" applyAlignment="1">
      <alignment horizontal="center" vertical="center" wrapText="1"/>
    </xf>
    <xf numFmtId="0" fontId="7" fillId="2" borderId="4" xfId="0" applyFont="1" applyFill="1" applyBorder="1" applyAlignment="1">
      <alignment wrapText="1"/>
    </xf>
    <xf numFmtId="14" fontId="7" fillId="2" borderId="4" xfId="0" applyNumberFormat="1" applyFont="1" applyFill="1" applyBorder="1" applyAlignment="1">
      <alignment wrapText="1"/>
    </xf>
    <xf numFmtId="164" fontId="8" fillId="2" borderId="4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3" fillId="3" borderId="1" xfId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2" borderId="6" xfId="0" applyFont="1" applyFill="1" applyBorder="1" applyAlignment="1">
      <alignment wrapText="1"/>
    </xf>
    <xf numFmtId="0" fontId="7" fillId="2" borderId="7" xfId="0" applyFont="1" applyFill="1" applyBorder="1" applyAlignment="1">
      <alignment wrapText="1"/>
    </xf>
    <xf numFmtId="0" fontId="4" fillId="3" borderId="0" xfId="1" applyAlignment="1">
      <alignment horizontal="center" vertical="center" wrapText="1"/>
    </xf>
    <xf numFmtId="0" fontId="10" fillId="0" borderId="0" xfId="0" applyFont="1" applyAlignment="1">
      <alignment horizontal="left"/>
    </xf>
  </cellXfs>
  <cellStyles count="2">
    <cellStyle name="Accent3" xfId="1" builtinId="37"/>
    <cellStyle name="Normal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4" formatCode="&quot;$&quot;#,##0.00"/>
      <fill>
        <patternFill patternType="solid">
          <fgColor indexed="64"/>
          <bgColor indexed="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5" formatCode="mm/dd/yy"/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left style="thick">
          <color indexed="22"/>
        </left>
        <top style="thick">
          <color indexed="22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66675</xdr:rowOff>
    </xdr:from>
    <xdr:to>
      <xdr:col>0</xdr:col>
      <xdr:colOff>590550</xdr:colOff>
      <xdr:row>1</xdr:row>
      <xdr:rowOff>604895</xdr:rowOff>
    </xdr:to>
    <xdr:pic>
      <xdr:nvPicPr>
        <xdr:cNvPr id="2" name="Picture 1" descr="TwoTreesLogo-WhiteBackground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"/>
          <a:ext cx="590550" cy="87159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B3:I53" totalsRowShown="0" headerRowDxfId="10" dataDxfId="9" tableBorderDxfId="8" headerRowCellStyle="Accent3">
  <autoFilter ref="B3:I53"/>
  <sortState ref="B4:H53">
    <sortCondition ref="E3:E53"/>
  </sortState>
  <tableColumns count="8">
    <tableColumn id="1" name="OrderID" dataDxfId="7"/>
    <tableColumn id="2" name="OrderDate" dataDxfId="6"/>
    <tableColumn id="3" name="Customer" dataDxfId="5"/>
    <tableColumn id="4" name="Product" dataDxfId="4"/>
    <tableColumn id="5" name="Quantity" dataDxfId="3"/>
    <tableColumn id="6" name="OrderStatus" dataDxfId="2"/>
    <tableColumn id="7" name="Order Amount" dataDxfId="1">
      <calculatedColumnFormula>F4/3</calculatedColumnFormula>
    </tableColumn>
    <tableColumn id="8" name="FREE SHIPPING?" dataDxfId="0"/>
  </tableColumns>
  <tableStyleInfo name="TableStyleMedium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workbookViewId="0">
      <selection activeCell="G7" sqref="G7"/>
    </sheetView>
  </sheetViews>
  <sheetFormatPr defaultColWidth="11" defaultRowHeight="11.25" x14ac:dyDescent="0.15"/>
  <cols>
    <col min="2" max="2" width="13.25" customWidth="1"/>
    <col min="3" max="3" width="15.5" customWidth="1"/>
    <col min="4" max="4" width="15.375" customWidth="1"/>
    <col min="5" max="5" width="14.625" customWidth="1"/>
    <col min="6" max="6" width="13.125" customWidth="1"/>
    <col min="7" max="7" width="16.25" customWidth="1"/>
    <col min="8" max="8" width="19.375" style="2" customWidth="1"/>
    <col min="9" max="9" width="21.5" customWidth="1"/>
    <col min="10" max="10" width="6" customWidth="1"/>
    <col min="11" max="11" width="15.25" customWidth="1"/>
  </cols>
  <sheetData>
    <row r="1" spans="1:11" ht="26.25" x14ac:dyDescent="0.4">
      <c r="A1" s="13" t="s">
        <v>88</v>
      </c>
      <c r="B1" s="13"/>
      <c r="C1" s="13"/>
      <c r="D1" s="13"/>
      <c r="E1" s="13"/>
      <c r="F1" s="13"/>
      <c r="G1" s="13"/>
      <c r="H1" s="13"/>
    </row>
    <row r="2" spans="1:11" ht="54" customHeight="1" thickBot="1" x14ac:dyDescent="0.4">
      <c r="A2" s="14" t="s">
        <v>89</v>
      </c>
      <c r="B2" s="14"/>
      <c r="C2" s="14"/>
      <c r="D2" s="14"/>
      <c r="E2" s="14"/>
      <c r="F2" s="14"/>
      <c r="G2" s="14"/>
      <c r="H2" s="14"/>
    </row>
    <row r="3" spans="1:11" s="1" customFormat="1" ht="20.25" customHeight="1" thickTop="1" x14ac:dyDescent="0.2">
      <c r="A3" s="11" t="s">
        <v>90</v>
      </c>
      <c r="B3" s="3" t="s">
        <v>82</v>
      </c>
      <c r="C3" s="3" t="s">
        <v>83</v>
      </c>
      <c r="D3" s="4" t="s">
        <v>84</v>
      </c>
      <c r="E3" s="3" t="s">
        <v>85</v>
      </c>
      <c r="F3" s="3" t="s">
        <v>0</v>
      </c>
      <c r="G3" s="5" t="s">
        <v>86</v>
      </c>
      <c r="H3" s="6" t="s">
        <v>87</v>
      </c>
      <c r="I3" s="17" t="s">
        <v>99</v>
      </c>
      <c r="J3"/>
      <c r="K3"/>
    </row>
    <row r="4" spans="1:11" s="1" customFormat="1" ht="23.25" customHeight="1" x14ac:dyDescent="0.25">
      <c r="A4" s="12" t="s">
        <v>91</v>
      </c>
      <c r="B4" s="7">
        <v>4321</v>
      </c>
      <c r="C4" s="8">
        <v>40937</v>
      </c>
      <c r="D4" s="7" t="s">
        <v>26</v>
      </c>
      <c r="E4" s="7" t="s">
        <v>58</v>
      </c>
      <c r="F4" s="7">
        <v>163</v>
      </c>
      <c r="G4" s="7"/>
      <c r="H4" s="9">
        <f t="shared" ref="H4:H35" si="0">F4/3</f>
        <v>54.333333333333336</v>
      </c>
      <c r="I4" s="15"/>
      <c r="J4"/>
      <c r="K4"/>
    </row>
    <row r="5" spans="1:11" s="1" customFormat="1" ht="23.25" customHeight="1" x14ac:dyDescent="0.25">
      <c r="A5" s="12" t="s">
        <v>92</v>
      </c>
      <c r="B5" s="7">
        <v>4352</v>
      </c>
      <c r="C5" s="8">
        <v>40922</v>
      </c>
      <c r="D5" s="7" t="s">
        <v>7</v>
      </c>
      <c r="E5" s="7" t="s">
        <v>58</v>
      </c>
      <c r="F5" s="7">
        <v>107</v>
      </c>
      <c r="G5" s="7"/>
      <c r="H5" s="9">
        <f t="shared" si="0"/>
        <v>35.666666666666664</v>
      </c>
      <c r="I5" s="7"/>
      <c r="J5"/>
      <c r="K5"/>
    </row>
    <row r="6" spans="1:11" s="1" customFormat="1" ht="23.25" customHeight="1" x14ac:dyDescent="0.25">
      <c r="A6" s="12" t="s">
        <v>93</v>
      </c>
      <c r="B6" s="7">
        <v>4353</v>
      </c>
      <c r="C6" s="8">
        <v>40936</v>
      </c>
      <c r="D6" s="7" t="s">
        <v>8</v>
      </c>
      <c r="E6" s="7" t="s">
        <v>55</v>
      </c>
      <c r="F6" s="7">
        <v>110</v>
      </c>
      <c r="G6" s="7"/>
      <c r="H6" s="9">
        <f t="shared" si="0"/>
        <v>36.666666666666664</v>
      </c>
      <c r="I6" s="7"/>
    </row>
    <row r="7" spans="1:11" s="1" customFormat="1" ht="23.25" customHeight="1" x14ac:dyDescent="0.25">
      <c r="A7" s="12" t="s">
        <v>94</v>
      </c>
      <c r="B7" s="7">
        <v>4317</v>
      </c>
      <c r="C7" s="8">
        <v>40969</v>
      </c>
      <c r="D7" s="7" t="s">
        <v>22</v>
      </c>
      <c r="E7" s="7" t="s">
        <v>78</v>
      </c>
      <c r="F7" s="7">
        <v>80</v>
      </c>
      <c r="G7" s="7"/>
      <c r="H7" s="9">
        <f t="shared" si="0"/>
        <v>26.666666666666668</v>
      </c>
      <c r="I7" s="7"/>
    </row>
    <row r="8" spans="1:11" s="1" customFormat="1" ht="23.25" customHeight="1" x14ac:dyDescent="0.25">
      <c r="A8" s="12" t="s">
        <v>95</v>
      </c>
      <c r="B8" s="7">
        <v>4320</v>
      </c>
      <c r="C8" s="8">
        <v>41015</v>
      </c>
      <c r="D8" s="7" t="s">
        <v>25</v>
      </c>
      <c r="E8" s="7" t="s">
        <v>77</v>
      </c>
      <c r="F8" s="7">
        <v>97</v>
      </c>
      <c r="G8" s="7"/>
      <c r="H8" s="9">
        <f t="shared" si="0"/>
        <v>32.333333333333336</v>
      </c>
      <c r="I8" s="7"/>
      <c r="K8" s="1" t="s">
        <v>98</v>
      </c>
    </row>
    <row r="9" spans="1:11" s="1" customFormat="1" ht="23.25" customHeight="1" x14ac:dyDescent="0.25">
      <c r="A9" s="12" t="s">
        <v>91</v>
      </c>
      <c r="B9" s="7">
        <v>4318</v>
      </c>
      <c r="C9" s="8">
        <v>40921</v>
      </c>
      <c r="D9" s="7" t="s">
        <v>23</v>
      </c>
      <c r="E9" s="7" t="s">
        <v>57</v>
      </c>
      <c r="F9" s="7">
        <v>192</v>
      </c>
      <c r="G9" s="7"/>
      <c r="H9" s="9">
        <f t="shared" si="0"/>
        <v>64</v>
      </c>
      <c r="I9" s="7"/>
    </row>
    <row r="10" spans="1:11" s="1" customFormat="1" ht="23.25" customHeight="1" x14ac:dyDescent="0.25">
      <c r="A10" s="12" t="s">
        <v>92</v>
      </c>
      <c r="B10" s="7">
        <v>4356</v>
      </c>
      <c r="C10" s="8">
        <v>40918</v>
      </c>
      <c r="D10" s="7" t="s">
        <v>11</v>
      </c>
      <c r="E10" s="7" t="s">
        <v>74</v>
      </c>
      <c r="F10" s="7">
        <v>112</v>
      </c>
      <c r="G10" s="7"/>
      <c r="H10" s="9">
        <f t="shared" si="0"/>
        <v>37.333333333333336</v>
      </c>
      <c r="I10" s="7"/>
    </row>
    <row r="11" spans="1:11" s="1" customFormat="1" ht="23.25" customHeight="1" x14ac:dyDescent="0.25">
      <c r="A11" s="12" t="s">
        <v>93</v>
      </c>
      <c r="B11" s="7">
        <v>4334</v>
      </c>
      <c r="C11" s="8">
        <v>40959</v>
      </c>
      <c r="D11" s="7" t="s">
        <v>39</v>
      </c>
      <c r="E11" s="7" t="s">
        <v>70</v>
      </c>
      <c r="F11" s="7">
        <v>94</v>
      </c>
      <c r="G11" s="7"/>
      <c r="H11" s="9">
        <f t="shared" si="0"/>
        <v>31.333333333333332</v>
      </c>
      <c r="I11" s="7"/>
    </row>
    <row r="12" spans="1:11" s="1" customFormat="1" ht="23.25" customHeight="1" x14ac:dyDescent="0.25">
      <c r="A12" s="12" t="s">
        <v>94</v>
      </c>
      <c r="B12" s="7">
        <v>4344</v>
      </c>
      <c r="C12" s="8">
        <v>40933</v>
      </c>
      <c r="D12" s="7" t="s">
        <v>49</v>
      </c>
      <c r="E12" s="7" t="s">
        <v>60</v>
      </c>
      <c r="F12" s="7">
        <v>150</v>
      </c>
      <c r="G12" s="7"/>
      <c r="H12" s="9">
        <f t="shared" si="0"/>
        <v>50</v>
      </c>
      <c r="I12" s="7"/>
    </row>
    <row r="13" spans="1:11" s="1" customFormat="1" ht="23.25" customHeight="1" x14ac:dyDescent="0.25">
      <c r="A13" s="12" t="s">
        <v>95</v>
      </c>
      <c r="B13" s="7">
        <v>4329</v>
      </c>
      <c r="C13" s="8">
        <v>40952</v>
      </c>
      <c r="D13" s="7" t="s">
        <v>34</v>
      </c>
      <c r="E13" s="7" t="s">
        <v>60</v>
      </c>
      <c r="F13" s="7">
        <v>53</v>
      </c>
      <c r="G13" s="7"/>
      <c r="H13" s="9">
        <f t="shared" si="0"/>
        <v>17.666666666666668</v>
      </c>
      <c r="I13" s="7"/>
    </row>
    <row r="14" spans="1:11" s="1" customFormat="1" ht="23.25" customHeight="1" x14ac:dyDescent="0.25">
      <c r="A14" s="12" t="s">
        <v>91</v>
      </c>
      <c r="B14" s="7">
        <v>4338</v>
      </c>
      <c r="C14" s="8">
        <v>40973</v>
      </c>
      <c r="D14" s="7" t="s">
        <v>43</v>
      </c>
      <c r="E14" s="7" t="s">
        <v>53</v>
      </c>
      <c r="F14" s="7">
        <v>45</v>
      </c>
      <c r="G14" s="7"/>
      <c r="H14" s="9">
        <f t="shared" si="0"/>
        <v>15</v>
      </c>
      <c r="I14" s="7"/>
    </row>
    <row r="15" spans="1:11" s="1" customFormat="1" ht="23.25" customHeight="1" x14ac:dyDescent="0.25">
      <c r="A15" s="12" t="s">
        <v>92</v>
      </c>
      <c r="B15" s="7">
        <v>4325</v>
      </c>
      <c r="C15" s="8">
        <v>40920</v>
      </c>
      <c r="D15" s="7" t="s">
        <v>30</v>
      </c>
      <c r="E15" s="7" t="s">
        <v>53</v>
      </c>
      <c r="F15" s="7">
        <v>61</v>
      </c>
      <c r="G15" s="7"/>
      <c r="H15" s="9">
        <f t="shared" si="0"/>
        <v>20.333333333333332</v>
      </c>
      <c r="I15" s="7"/>
    </row>
    <row r="16" spans="1:11" s="1" customFormat="1" ht="23.25" customHeight="1" x14ac:dyDescent="0.25">
      <c r="A16" s="12" t="s">
        <v>93</v>
      </c>
      <c r="B16" s="7">
        <v>4343</v>
      </c>
      <c r="C16" s="8">
        <v>40943</v>
      </c>
      <c r="D16" s="7" t="s">
        <v>48</v>
      </c>
      <c r="E16" s="7" t="s">
        <v>53</v>
      </c>
      <c r="F16" s="7">
        <v>45</v>
      </c>
      <c r="G16" s="7"/>
      <c r="H16" s="9">
        <f t="shared" si="0"/>
        <v>15</v>
      </c>
      <c r="I16" s="7"/>
    </row>
    <row r="17" spans="1:9" s="1" customFormat="1" ht="23.25" customHeight="1" x14ac:dyDescent="0.25">
      <c r="A17" s="12" t="s">
        <v>94</v>
      </c>
      <c r="B17" s="7">
        <v>4336</v>
      </c>
      <c r="C17" s="8">
        <v>40947</v>
      </c>
      <c r="D17" s="7" t="s">
        <v>41</v>
      </c>
      <c r="E17" s="7" t="s">
        <v>71</v>
      </c>
      <c r="F17" s="7">
        <v>17</v>
      </c>
      <c r="G17" s="7"/>
      <c r="H17" s="9">
        <f t="shared" si="0"/>
        <v>5.666666666666667</v>
      </c>
      <c r="I17" s="7"/>
    </row>
    <row r="18" spans="1:9" s="1" customFormat="1" ht="23.25" customHeight="1" x14ac:dyDescent="0.25">
      <c r="A18" s="12" t="s">
        <v>95</v>
      </c>
      <c r="B18" s="7">
        <v>4351</v>
      </c>
      <c r="C18" s="8">
        <v>40940</v>
      </c>
      <c r="D18" s="7" t="s">
        <v>6</v>
      </c>
      <c r="E18" s="7" t="s">
        <v>62</v>
      </c>
      <c r="F18" s="7">
        <v>29</v>
      </c>
      <c r="G18" s="7"/>
      <c r="H18" s="9">
        <f t="shared" si="0"/>
        <v>9.6666666666666661</v>
      </c>
      <c r="I18" s="7"/>
    </row>
    <row r="19" spans="1:9" s="1" customFormat="1" ht="15.75" x14ac:dyDescent="0.25">
      <c r="A19" s="12" t="s">
        <v>91</v>
      </c>
      <c r="B19" s="7">
        <v>4361</v>
      </c>
      <c r="C19" s="8">
        <v>40943</v>
      </c>
      <c r="D19" s="7" t="s">
        <v>16</v>
      </c>
      <c r="E19" s="7" t="s">
        <v>75</v>
      </c>
      <c r="F19" s="7">
        <v>128</v>
      </c>
      <c r="G19" s="7"/>
      <c r="H19" s="9">
        <f t="shared" si="0"/>
        <v>42.666666666666664</v>
      </c>
      <c r="I19" s="7"/>
    </row>
    <row r="20" spans="1:9" s="1" customFormat="1" ht="15.75" x14ac:dyDescent="0.25">
      <c r="A20" s="12" t="s">
        <v>92</v>
      </c>
      <c r="B20" s="7">
        <v>4360</v>
      </c>
      <c r="C20" s="8">
        <v>40983</v>
      </c>
      <c r="D20" s="7" t="s">
        <v>15</v>
      </c>
      <c r="E20" s="7" t="s">
        <v>64</v>
      </c>
      <c r="F20" s="7">
        <v>199</v>
      </c>
      <c r="G20" s="7"/>
      <c r="H20" s="9">
        <f t="shared" si="0"/>
        <v>66.333333333333329</v>
      </c>
      <c r="I20" s="7"/>
    </row>
    <row r="21" spans="1:9" s="1" customFormat="1" ht="15.75" x14ac:dyDescent="0.25">
      <c r="A21" s="12" t="s">
        <v>93</v>
      </c>
      <c r="B21" s="7">
        <v>4349</v>
      </c>
      <c r="C21" s="8">
        <v>40931</v>
      </c>
      <c r="D21" s="7" t="s">
        <v>4</v>
      </c>
      <c r="E21" s="7" t="s">
        <v>54</v>
      </c>
      <c r="F21" s="7">
        <v>144</v>
      </c>
      <c r="G21" s="7"/>
      <c r="H21" s="9">
        <f t="shared" si="0"/>
        <v>48</v>
      </c>
      <c r="I21" s="7"/>
    </row>
    <row r="22" spans="1:9" s="1" customFormat="1" ht="15.75" x14ac:dyDescent="0.25">
      <c r="A22" s="12" t="s">
        <v>94</v>
      </c>
      <c r="B22" s="7">
        <v>4322</v>
      </c>
      <c r="C22" s="8">
        <v>40942</v>
      </c>
      <c r="D22" s="7" t="s">
        <v>27</v>
      </c>
      <c r="E22" s="7" t="s">
        <v>66</v>
      </c>
      <c r="F22" s="7">
        <v>109</v>
      </c>
      <c r="G22" s="7"/>
      <c r="H22" s="9">
        <f t="shared" si="0"/>
        <v>36.333333333333336</v>
      </c>
      <c r="I22" s="7"/>
    </row>
    <row r="23" spans="1:9" s="1" customFormat="1" ht="15.75" x14ac:dyDescent="0.25">
      <c r="A23" s="12" t="s">
        <v>95</v>
      </c>
      <c r="B23" s="7">
        <v>4330</v>
      </c>
      <c r="C23" s="8">
        <v>40932</v>
      </c>
      <c r="D23" s="7" t="s">
        <v>35</v>
      </c>
      <c r="E23" s="7" t="s">
        <v>66</v>
      </c>
      <c r="F23" s="7">
        <v>71</v>
      </c>
      <c r="G23" s="7"/>
      <c r="H23" s="9">
        <f t="shared" si="0"/>
        <v>23.666666666666668</v>
      </c>
      <c r="I23" s="7"/>
    </row>
    <row r="24" spans="1:9" s="1" customFormat="1" ht="15.75" x14ac:dyDescent="0.25">
      <c r="A24" s="12" t="s">
        <v>91</v>
      </c>
      <c r="B24" s="7">
        <v>4326</v>
      </c>
      <c r="C24" s="8">
        <v>40943</v>
      </c>
      <c r="D24" s="7" t="s">
        <v>31</v>
      </c>
      <c r="E24" s="7" t="s">
        <v>66</v>
      </c>
      <c r="F24" s="7">
        <v>156</v>
      </c>
      <c r="G24" s="7"/>
      <c r="H24" s="9">
        <f t="shared" si="0"/>
        <v>52</v>
      </c>
      <c r="I24" s="7"/>
    </row>
    <row r="25" spans="1:9" s="1" customFormat="1" ht="15.75" x14ac:dyDescent="0.25">
      <c r="A25" s="12" t="s">
        <v>92</v>
      </c>
      <c r="B25" s="7">
        <v>4358</v>
      </c>
      <c r="C25" s="8">
        <v>40992</v>
      </c>
      <c r="D25" s="7" t="s">
        <v>13</v>
      </c>
      <c r="E25" s="7" t="s">
        <v>66</v>
      </c>
      <c r="F25" s="7">
        <v>151</v>
      </c>
      <c r="G25" s="7"/>
      <c r="H25" s="9">
        <f t="shared" si="0"/>
        <v>50.333333333333336</v>
      </c>
      <c r="I25" s="7"/>
    </row>
    <row r="26" spans="1:9" s="1" customFormat="1" ht="15.75" x14ac:dyDescent="0.25">
      <c r="A26" s="12" t="s">
        <v>93</v>
      </c>
      <c r="B26" s="7">
        <v>4332</v>
      </c>
      <c r="C26" s="8">
        <v>41000</v>
      </c>
      <c r="D26" s="7" t="s">
        <v>37</v>
      </c>
      <c r="E26" s="7" t="s">
        <v>68</v>
      </c>
      <c r="F26" s="7">
        <v>62</v>
      </c>
      <c r="G26" s="7"/>
      <c r="H26" s="9">
        <f t="shared" si="0"/>
        <v>20.666666666666668</v>
      </c>
      <c r="I26" s="7"/>
    </row>
    <row r="27" spans="1:9" s="1" customFormat="1" ht="15.75" x14ac:dyDescent="0.25">
      <c r="A27" s="12" t="s">
        <v>94</v>
      </c>
      <c r="B27" s="7">
        <v>4328</v>
      </c>
      <c r="C27" s="8">
        <v>40970</v>
      </c>
      <c r="D27" s="7" t="s">
        <v>33</v>
      </c>
      <c r="E27" s="7" t="s">
        <v>59</v>
      </c>
      <c r="F27" s="7">
        <v>126</v>
      </c>
      <c r="G27" s="7"/>
      <c r="H27" s="9">
        <f t="shared" si="0"/>
        <v>42</v>
      </c>
      <c r="I27" s="7"/>
    </row>
    <row r="28" spans="1:9" s="1" customFormat="1" ht="15.75" x14ac:dyDescent="0.25">
      <c r="A28" s="12" t="s">
        <v>95</v>
      </c>
      <c r="B28" s="7">
        <v>4339</v>
      </c>
      <c r="C28" s="8">
        <v>40986</v>
      </c>
      <c r="D28" s="7" t="s">
        <v>44</v>
      </c>
      <c r="E28" s="7" t="s">
        <v>59</v>
      </c>
      <c r="F28" s="7">
        <v>179</v>
      </c>
      <c r="G28" s="7"/>
      <c r="H28" s="9">
        <f t="shared" si="0"/>
        <v>59.666666666666664</v>
      </c>
      <c r="I28" s="7"/>
    </row>
    <row r="29" spans="1:9" s="1" customFormat="1" ht="15.75" x14ac:dyDescent="0.25">
      <c r="A29" s="12" t="s">
        <v>91</v>
      </c>
      <c r="B29" s="7">
        <v>4342</v>
      </c>
      <c r="C29" s="8">
        <v>40952</v>
      </c>
      <c r="D29" s="7" t="s">
        <v>47</v>
      </c>
      <c r="E29" s="7" t="s">
        <v>69</v>
      </c>
      <c r="F29" s="7">
        <v>120</v>
      </c>
      <c r="G29" s="7"/>
      <c r="H29" s="9">
        <f t="shared" si="0"/>
        <v>40</v>
      </c>
      <c r="I29" s="7"/>
    </row>
    <row r="30" spans="1:9" s="1" customFormat="1" ht="15.75" x14ac:dyDescent="0.25">
      <c r="A30" s="12" t="s">
        <v>92</v>
      </c>
      <c r="B30" s="7">
        <v>4333</v>
      </c>
      <c r="C30" s="8">
        <v>41002</v>
      </c>
      <c r="D30" s="7" t="s">
        <v>38</v>
      </c>
      <c r="E30" s="7" t="s">
        <v>69</v>
      </c>
      <c r="F30" s="7">
        <v>7</v>
      </c>
      <c r="G30" s="7"/>
      <c r="H30" s="9">
        <f t="shared" si="0"/>
        <v>2.3333333333333335</v>
      </c>
      <c r="I30" s="7"/>
    </row>
    <row r="31" spans="1:9" s="1" customFormat="1" ht="15.75" x14ac:dyDescent="0.25">
      <c r="A31" s="12" t="s">
        <v>93</v>
      </c>
      <c r="B31" s="7">
        <v>4362</v>
      </c>
      <c r="C31" s="8">
        <v>41003</v>
      </c>
      <c r="D31" s="7" t="s">
        <v>17</v>
      </c>
      <c r="E31" s="7" t="s">
        <v>69</v>
      </c>
      <c r="F31" s="7">
        <v>10</v>
      </c>
      <c r="G31" s="7"/>
      <c r="H31" s="9">
        <f t="shared" si="0"/>
        <v>3.3333333333333335</v>
      </c>
      <c r="I31" s="7"/>
    </row>
    <row r="32" spans="1:9" s="1" customFormat="1" ht="15.75" x14ac:dyDescent="0.25">
      <c r="A32" s="12" t="s">
        <v>94</v>
      </c>
      <c r="B32" s="7">
        <v>4363</v>
      </c>
      <c r="C32" s="8">
        <v>40974</v>
      </c>
      <c r="D32" s="7" t="s">
        <v>18</v>
      </c>
      <c r="E32" s="7" t="s">
        <v>56</v>
      </c>
      <c r="F32" s="7">
        <v>23</v>
      </c>
      <c r="G32" s="7"/>
      <c r="H32" s="9">
        <f t="shared" si="0"/>
        <v>7.666666666666667</v>
      </c>
      <c r="I32" s="7"/>
    </row>
    <row r="33" spans="1:9" s="1" customFormat="1" ht="15.75" x14ac:dyDescent="0.25">
      <c r="A33" s="12" t="s">
        <v>95</v>
      </c>
      <c r="B33" s="7">
        <v>4364</v>
      </c>
      <c r="C33" s="8">
        <v>40992</v>
      </c>
      <c r="D33" s="7" t="s">
        <v>19</v>
      </c>
      <c r="E33" s="7" t="s">
        <v>76</v>
      </c>
      <c r="F33" s="7">
        <v>32</v>
      </c>
      <c r="G33" s="7"/>
      <c r="H33" s="9">
        <f t="shared" si="0"/>
        <v>10.666666666666666</v>
      </c>
      <c r="I33" s="7"/>
    </row>
    <row r="34" spans="1:9" s="1" customFormat="1" ht="15.75" x14ac:dyDescent="0.25">
      <c r="A34" s="12" t="s">
        <v>91</v>
      </c>
      <c r="B34" s="7">
        <v>4337</v>
      </c>
      <c r="C34" s="8">
        <v>40949</v>
      </c>
      <c r="D34" s="7" t="s">
        <v>42</v>
      </c>
      <c r="E34" s="7" t="s">
        <v>72</v>
      </c>
      <c r="F34" s="7">
        <v>72</v>
      </c>
      <c r="G34" s="7"/>
      <c r="H34" s="9">
        <f t="shared" si="0"/>
        <v>24</v>
      </c>
      <c r="I34" s="7"/>
    </row>
    <row r="35" spans="1:9" s="1" customFormat="1" ht="15.75" x14ac:dyDescent="0.25">
      <c r="A35" s="12" t="s">
        <v>92</v>
      </c>
      <c r="B35" s="7">
        <v>4341</v>
      </c>
      <c r="C35" s="8">
        <v>40952</v>
      </c>
      <c r="D35" s="7" t="s">
        <v>46</v>
      </c>
      <c r="E35" s="7" t="s">
        <v>79</v>
      </c>
      <c r="F35" s="7">
        <v>47</v>
      </c>
      <c r="G35" s="7"/>
      <c r="H35" s="9">
        <f t="shared" si="0"/>
        <v>15.666666666666666</v>
      </c>
      <c r="I35" s="7"/>
    </row>
    <row r="36" spans="1:9" s="1" customFormat="1" ht="15.75" x14ac:dyDescent="0.25">
      <c r="A36" s="12" t="s">
        <v>93</v>
      </c>
      <c r="B36" s="7">
        <v>4331</v>
      </c>
      <c r="C36" s="8">
        <v>40933</v>
      </c>
      <c r="D36" s="7" t="s">
        <v>36</v>
      </c>
      <c r="E36" s="7" t="s">
        <v>79</v>
      </c>
      <c r="F36" s="7">
        <v>164</v>
      </c>
      <c r="G36" s="7"/>
      <c r="H36" s="9">
        <f t="shared" ref="H36:H53" si="1">F36/3</f>
        <v>54.666666666666664</v>
      </c>
      <c r="I36" s="7"/>
    </row>
    <row r="37" spans="1:9" s="1" customFormat="1" ht="15.75" x14ac:dyDescent="0.25">
      <c r="A37" s="12" t="s">
        <v>94</v>
      </c>
      <c r="B37" s="7">
        <v>4346</v>
      </c>
      <c r="C37" s="8">
        <v>40990</v>
      </c>
      <c r="D37" s="7" t="s">
        <v>1</v>
      </c>
      <c r="E37" s="7" t="s">
        <v>80</v>
      </c>
      <c r="F37" s="7">
        <v>59</v>
      </c>
      <c r="G37" s="7"/>
      <c r="H37" s="9">
        <f t="shared" si="1"/>
        <v>19.666666666666668</v>
      </c>
      <c r="I37" s="7"/>
    </row>
    <row r="38" spans="1:9" s="1" customFormat="1" ht="15.75" x14ac:dyDescent="0.25">
      <c r="A38" s="12" t="s">
        <v>95</v>
      </c>
      <c r="B38" s="7">
        <v>4335</v>
      </c>
      <c r="C38" s="8">
        <v>40934</v>
      </c>
      <c r="D38" s="7" t="s">
        <v>40</v>
      </c>
      <c r="E38" s="7" t="s">
        <v>80</v>
      </c>
      <c r="F38" s="7">
        <v>34</v>
      </c>
      <c r="G38" s="7"/>
      <c r="H38" s="9">
        <f t="shared" si="1"/>
        <v>11.333333333333334</v>
      </c>
      <c r="I38" s="7"/>
    </row>
    <row r="39" spans="1:9" s="1" customFormat="1" ht="15.75" x14ac:dyDescent="0.25">
      <c r="A39" s="12" t="s">
        <v>91</v>
      </c>
      <c r="B39" s="7">
        <v>4350</v>
      </c>
      <c r="C39" s="8">
        <v>40954</v>
      </c>
      <c r="D39" s="7" t="s">
        <v>5</v>
      </c>
      <c r="E39" s="7" t="s">
        <v>81</v>
      </c>
      <c r="F39" s="7">
        <v>98</v>
      </c>
      <c r="G39" s="7"/>
      <c r="H39" s="9">
        <f t="shared" si="1"/>
        <v>32.666666666666664</v>
      </c>
      <c r="I39" s="7"/>
    </row>
    <row r="40" spans="1:9" s="1" customFormat="1" ht="15.75" x14ac:dyDescent="0.25">
      <c r="A40" s="12" t="s">
        <v>92</v>
      </c>
      <c r="B40" s="7">
        <v>4365</v>
      </c>
      <c r="C40" s="8">
        <v>40983</v>
      </c>
      <c r="D40" s="7" t="s">
        <v>20</v>
      </c>
      <c r="E40" s="7" t="s">
        <v>61</v>
      </c>
      <c r="F40" s="7">
        <v>184</v>
      </c>
      <c r="G40" s="7"/>
      <c r="H40" s="9">
        <f t="shared" si="1"/>
        <v>61.333333333333336</v>
      </c>
      <c r="I40" s="7"/>
    </row>
    <row r="41" spans="1:9" s="1" customFormat="1" ht="15.75" x14ac:dyDescent="0.25">
      <c r="A41" s="12" t="s">
        <v>93</v>
      </c>
      <c r="B41" s="7">
        <v>4347</v>
      </c>
      <c r="C41" s="8">
        <v>40956</v>
      </c>
      <c r="D41" s="7" t="s">
        <v>2</v>
      </c>
      <c r="E41" s="7" t="s">
        <v>61</v>
      </c>
      <c r="F41" s="7">
        <v>123</v>
      </c>
      <c r="G41" s="7"/>
      <c r="H41" s="9">
        <f t="shared" si="1"/>
        <v>41</v>
      </c>
      <c r="I41" s="7"/>
    </row>
    <row r="42" spans="1:9" s="1" customFormat="1" ht="15.75" x14ac:dyDescent="0.25">
      <c r="A42" s="12" t="s">
        <v>94</v>
      </c>
      <c r="B42" s="7">
        <v>4348</v>
      </c>
      <c r="C42" s="8">
        <v>40964</v>
      </c>
      <c r="D42" s="7" t="s">
        <v>3</v>
      </c>
      <c r="E42" s="7" t="s">
        <v>52</v>
      </c>
      <c r="F42" s="7">
        <v>151</v>
      </c>
      <c r="G42" s="7"/>
      <c r="H42" s="9">
        <f t="shared" si="1"/>
        <v>50.333333333333336</v>
      </c>
      <c r="I42" s="7"/>
    </row>
    <row r="43" spans="1:9" s="1" customFormat="1" ht="15.75" x14ac:dyDescent="0.25">
      <c r="A43" s="12" t="s">
        <v>95</v>
      </c>
      <c r="B43" s="7">
        <v>4324</v>
      </c>
      <c r="C43" s="8">
        <v>40942</v>
      </c>
      <c r="D43" s="7" t="s">
        <v>29</v>
      </c>
      <c r="E43" s="7" t="s">
        <v>52</v>
      </c>
      <c r="F43" s="7">
        <v>45</v>
      </c>
      <c r="G43" s="7"/>
      <c r="H43" s="9">
        <f t="shared" si="1"/>
        <v>15</v>
      </c>
      <c r="I43" s="7"/>
    </row>
    <row r="44" spans="1:9" s="1" customFormat="1" ht="15.75" x14ac:dyDescent="0.25">
      <c r="A44" s="12" t="s">
        <v>91</v>
      </c>
      <c r="B44" s="7">
        <v>4359</v>
      </c>
      <c r="C44" s="8">
        <v>40997</v>
      </c>
      <c r="D44" s="7" t="s">
        <v>14</v>
      </c>
      <c r="E44" s="7" t="s">
        <v>67</v>
      </c>
      <c r="F44" s="7">
        <v>126</v>
      </c>
      <c r="G44" s="7"/>
      <c r="H44" s="9">
        <f t="shared" si="1"/>
        <v>42</v>
      </c>
      <c r="I44" s="7"/>
    </row>
    <row r="45" spans="1:9" s="1" customFormat="1" ht="15.75" x14ac:dyDescent="0.25">
      <c r="A45" s="12" t="s">
        <v>92</v>
      </c>
      <c r="B45" s="7">
        <v>4327</v>
      </c>
      <c r="C45" s="8">
        <v>40953</v>
      </c>
      <c r="D45" s="7" t="s">
        <v>32</v>
      </c>
      <c r="E45" s="7" t="s">
        <v>67</v>
      </c>
      <c r="F45" s="7">
        <v>89</v>
      </c>
      <c r="G45" s="7"/>
      <c r="H45" s="9">
        <f t="shared" si="1"/>
        <v>29.666666666666668</v>
      </c>
      <c r="I45" s="7"/>
    </row>
    <row r="46" spans="1:9" s="1" customFormat="1" ht="15.75" x14ac:dyDescent="0.25">
      <c r="A46" s="12" t="s">
        <v>93</v>
      </c>
      <c r="B46" s="7">
        <v>4354</v>
      </c>
      <c r="C46" s="8">
        <v>40994</v>
      </c>
      <c r="D46" s="7" t="s">
        <v>9</v>
      </c>
      <c r="E46" s="7" t="s">
        <v>63</v>
      </c>
      <c r="F46" s="7">
        <v>111</v>
      </c>
      <c r="G46" s="7"/>
      <c r="H46" s="9">
        <f t="shared" si="1"/>
        <v>37</v>
      </c>
      <c r="I46" s="7"/>
    </row>
    <row r="47" spans="1:9" s="1" customFormat="1" ht="15.75" x14ac:dyDescent="0.25">
      <c r="A47" s="12" t="s">
        <v>94</v>
      </c>
      <c r="B47" s="7">
        <v>4323</v>
      </c>
      <c r="C47" s="8">
        <v>40955</v>
      </c>
      <c r="D47" s="7" t="s">
        <v>28</v>
      </c>
      <c r="E47" s="7" t="s">
        <v>65</v>
      </c>
      <c r="F47" s="7">
        <v>121</v>
      </c>
      <c r="G47" s="7"/>
      <c r="H47" s="9">
        <f t="shared" si="1"/>
        <v>40.333333333333336</v>
      </c>
      <c r="I47" s="7"/>
    </row>
    <row r="48" spans="1:9" s="1" customFormat="1" ht="15.75" x14ac:dyDescent="0.25">
      <c r="A48" s="12" t="s">
        <v>95</v>
      </c>
      <c r="B48" s="7">
        <v>4345</v>
      </c>
      <c r="C48" s="8">
        <v>40983</v>
      </c>
      <c r="D48" s="7" t="s">
        <v>50</v>
      </c>
      <c r="E48" s="7" t="s">
        <v>65</v>
      </c>
      <c r="F48" s="7">
        <v>114</v>
      </c>
      <c r="G48" s="7"/>
      <c r="H48" s="9">
        <f t="shared" si="1"/>
        <v>38</v>
      </c>
      <c r="I48" s="7"/>
    </row>
    <row r="49" spans="1:9" s="1" customFormat="1" ht="15.75" x14ac:dyDescent="0.25">
      <c r="A49" s="12" t="s">
        <v>91</v>
      </c>
      <c r="B49" s="7">
        <v>4319</v>
      </c>
      <c r="C49" s="8">
        <v>41009</v>
      </c>
      <c r="D49" s="7" t="s">
        <v>24</v>
      </c>
      <c r="E49" s="7" t="s">
        <v>65</v>
      </c>
      <c r="F49" s="7">
        <v>18</v>
      </c>
      <c r="G49" s="7"/>
      <c r="H49" s="9">
        <f t="shared" si="1"/>
        <v>6</v>
      </c>
      <c r="I49" s="7"/>
    </row>
    <row r="50" spans="1:9" s="1" customFormat="1" ht="15.75" x14ac:dyDescent="0.25">
      <c r="A50" s="12" t="s">
        <v>92</v>
      </c>
      <c r="B50" s="7">
        <v>4355</v>
      </c>
      <c r="C50" s="8">
        <v>40935</v>
      </c>
      <c r="D50" s="7" t="s">
        <v>10</v>
      </c>
      <c r="E50" s="7" t="s">
        <v>51</v>
      </c>
      <c r="F50" s="7">
        <v>33</v>
      </c>
      <c r="G50" s="7"/>
      <c r="H50" s="9">
        <f t="shared" si="1"/>
        <v>11</v>
      </c>
      <c r="I50" s="7"/>
    </row>
    <row r="51" spans="1:9" s="1" customFormat="1" ht="15.75" x14ac:dyDescent="0.25">
      <c r="A51" s="12" t="s">
        <v>93</v>
      </c>
      <c r="B51" s="7">
        <v>4316</v>
      </c>
      <c r="C51" s="8">
        <v>41014</v>
      </c>
      <c r="D51" s="7" t="s">
        <v>21</v>
      </c>
      <c r="E51" s="7" t="s">
        <v>51</v>
      </c>
      <c r="F51" s="7">
        <v>20</v>
      </c>
      <c r="G51" s="7"/>
      <c r="H51" s="9">
        <f t="shared" si="1"/>
        <v>6.666666666666667</v>
      </c>
      <c r="I51" s="7"/>
    </row>
    <row r="52" spans="1:9" s="1" customFormat="1" ht="15.75" x14ac:dyDescent="0.25">
      <c r="A52" s="12" t="s">
        <v>94</v>
      </c>
      <c r="B52" s="7">
        <v>4340</v>
      </c>
      <c r="C52" s="8">
        <v>40946</v>
      </c>
      <c r="D52" s="7" t="s">
        <v>45</v>
      </c>
      <c r="E52" s="7" t="s">
        <v>73</v>
      </c>
      <c r="F52" s="7">
        <v>12</v>
      </c>
      <c r="G52" s="7"/>
      <c r="H52" s="9">
        <f t="shared" si="1"/>
        <v>4</v>
      </c>
      <c r="I52" s="7"/>
    </row>
    <row r="53" spans="1:9" s="1" customFormat="1" ht="15.75" x14ac:dyDescent="0.25">
      <c r="A53" s="12" t="s">
        <v>95</v>
      </c>
      <c r="B53" s="7">
        <v>4357</v>
      </c>
      <c r="C53" s="8">
        <v>41016</v>
      </c>
      <c r="D53" s="7" t="s">
        <v>12</v>
      </c>
      <c r="E53" s="7" t="s">
        <v>73</v>
      </c>
      <c r="F53" s="7">
        <v>200</v>
      </c>
      <c r="G53" s="7"/>
      <c r="H53" s="9">
        <f t="shared" si="1"/>
        <v>66.666666666666671</v>
      </c>
      <c r="I53" s="16"/>
    </row>
  </sheetData>
  <sortState ref="B2:G51">
    <sortCondition ref="E3:E51"/>
  </sortState>
  <mergeCells count="2">
    <mergeCell ref="A1:H1"/>
    <mergeCell ref="A2:H2"/>
  </mergeCells>
  <phoneticPr fontId="2" type="noConversion"/>
  <pageMargins left="0.75" right="0.75" top="1" bottom="1" header="0.5" footer="0.5"/>
  <drawing r:id="rId1"/>
  <tableParts count="1">
    <tablePart r:id="rId2"/>
  </tableParts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abSelected="1" workbookViewId="0">
      <selection activeCell="E5" sqref="E5"/>
    </sheetView>
  </sheetViews>
  <sheetFormatPr defaultRowHeight="15" x14ac:dyDescent="0.2"/>
  <cols>
    <col min="1" max="1" width="19" style="10" customWidth="1"/>
    <col min="2" max="16384" width="9" style="10"/>
  </cols>
  <sheetData>
    <row r="1" spans="1:2" x14ac:dyDescent="0.2">
      <c r="A1" s="10" t="s">
        <v>97</v>
      </c>
      <c r="B1" s="18">
        <v>1</v>
      </c>
    </row>
    <row r="2" spans="1:2" x14ac:dyDescent="0.2">
      <c r="A2" s="10" t="s">
        <v>96</v>
      </c>
      <c r="B2" s="18">
        <v>2</v>
      </c>
    </row>
    <row r="3" spans="1:2" x14ac:dyDescent="0.2">
      <c r="A3" s="10" t="s">
        <v>100</v>
      </c>
      <c r="B3" s="18">
        <v>3</v>
      </c>
    </row>
    <row r="4" spans="1:2" x14ac:dyDescent="0.2">
      <c r="A4" s="10" t="s">
        <v>101</v>
      </c>
      <c r="B4" s="18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Q1 2016 Internet Orders</vt:lpstr>
      <vt:lpstr>STATUS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mcbee</dc:creator>
  <cp:lastModifiedBy>Jennifer McBee</cp:lastModifiedBy>
  <dcterms:created xsi:type="dcterms:W3CDTF">2010-04-21T04:40:31Z</dcterms:created>
  <dcterms:modified xsi:type="dcterms:W3CDTF">2016-11-08T21:42:23Z</dcterms:modified>
</cp:coreProperties>
</file>