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pdf" ContentType="application/pd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defaultThemeVersion="124226"/>
  <mc:AlternateContent xmlns:mc="http://schemas.openxmlformats.org/markup-compatibility/2006">
    <mc:Choice Requires="x15">
      <x15ac:absPath xmlns:x15ac="http://schemas.microsoft.com/office/spreadsheetml/2010/11/ac" url="E:\Dec 2018 Excel 2016 Expert Update\New Exercise Files\"/>
    </mc:Choice>
  </mc:AlternateContent>
  <xr:revisionPtr revIDLastSave="0" documentId="13_ncr:1_{EB74CB7C-C544-4D1C-8834-0CA1EED119A4}" xr6:coauthVersionLast="40" xr6:coauthVersionMax="40" xr10:uidLastSave="{00000000-0000-0000-0000-000000000000}"/>
  <bookViews>
    <workbookView xWindow="360" yWindow="45" windowWidth="16275" windowHeight="11040" tabRatio="1000" xr2:uid="{00000000-000D-0000-FFFF-FFFF00000000}"/>
  </bookViews>
  <sheets>
    <sheet name="2018 January Commission" sheetId="4" r:id="rId1"/>
    <sheet name="Sales Team" sheetId="5" r:id="rId2"/>
    <sheet name="Payroll" sheetId="1" r:id="rId3"/>
    <sheet name="DISCLAIMER" sheetId="15" r:id="rId4"/>
  </sheets>
  <definedNames>
    <definedName name="_1__xlcn.WorksheetConnection_DataA6E4061" hidden="1">#REF!</definedName>
    <definedName name="_xlcn.WorksheetConnection_N04_10PivotTablevs.DataModel.xlsxCommission1" hidden="1">Commission[]</definedName>
    <definedName name="_xlcn.WorksheetConnection_N04_10PivotTablevs.DataModel.xlsxPayroll1" hidden="1">Payroll[]</definedName>
    <definedName name="_xlcn.WorksheetConnection_N04_10PivotTablevs.DataModel.xlsxSalesTeam1" hidden="1">SalesTeam[]</definedName>
    <definedName name="_xlcn.WorksheetConnection_N04_10PivotTablevs.DataModel.xlsxTranspExpenses1" hidden="1">TranspExpenses</definedName>
  </definedNames>
  <calcPr calcId="181029"/>
  <pivotCaches>
    <pivotCache cacheId="25" r:id="rId5"/>
  </pivotCaches>
  <extLst>
    <ext xmlns:x15="http://schemas.microsoft.com/office/spreadsheetml/2010/11/main" uri="{FCE2AD5D-F65C-4FA6-A056-5C36A1767C68}">
      <x15:dataModel>
        <x15:modelTables>
          <x15:modelTable id="TranspExpenses" name="TranspExpenses" connection="WorksheetConnection_N04_10 Pivot Table vs. Data Model.xlsx!TranspExpenses"/>
          <x15:modelTable id="SalesTeam" name="SalesTeam" connection="WorksheetConnection_N04_10 Pivot Table vs. Data Model.xlsx!SalesTeam"/>
          <x15:modelTable id="Payroll" name="Payroll" connection="WorksheetConnection_N04_10 Pivot Table vs. Data Model.xlsx!Payroll"/>
          <x15:modelTable id="Commission" name="Commission" connection="WorksheetConnection_N04_10 Pivot Table vs. Data Model.xlsx!Commission"/>
        </x15:modelTables>
        <x15:modelRelationships>
          <x15:modelRelationship fromTable="Commission" fromColumn="Name" toTable="SalesTeam" toColumn="Last Name"/>
          <x15:modelRelationship fromTable="Payroll" fromColumn="Last Name" toTable="SalesTeam" toColumn="Last Name"/>
        </x15:modelRelationships>
      </x15:dataModel>
    </ext>
  </extLst>
</workbook>
</file>

<file path=xl/calcChain.xml><?xml version="1.0" encoding="utf-8"?>
<calcChain xmlns="http://schemas.openxmlformats.org/spreadsheetml/2006/main">
  <c r="H15" i="1" l="1"/>
  <c r="H20" i="1"/>
  <c r="H21" i="1"/>
  <c r="H25" i="1"/>
  <c r="H28" i="1"/>
  <c r="H29" i="1"/>
  <c r="H34" i="1"/>
  <c r="H35" i="1"/>
  <c r="H14" i="1"/>
  <c r="H23" i="1"/>
  <c r="H27" i="1"/>
  <c r="H32" i="1"/>
  <c r="H36" i="1"/>
  <c r="H43" i="1"/>
  <c r="H40" i="1"/>
  <c r="H45" i="1"/>
  <c r="H46" i="1"/>
  <c r="H48" i="1"/>
  <c r="D12" i="4"/>
  <c r="D19" i="4"/>
  <c r="D6" i="4"/>
  <c r="D10" i="4"/>
  <c r="D5" i="4"/>
  <c r="D23" i="4"/>
  <c r="D20" i="4"/>
  <c r="D13" i="4"/>
  <c r="D8" i="4"/>
  <c r="D29" i="4"/>
  <c r="D28" i="4"/>
  <c r="D27" i="4"/>
  <c r="D26" i="4"/>
  <c r="D25" i="4"/>
  <c r="D24" i="4"/>
  <c r="D22" i="4"/>
  <c r="D21" i="4"/>
  <c r="D18" i="4"/>
  <c r="D17" i="4"/>
  <c r="D16" i="4"/>
  <c r="D15" i="4"/>
  <c r="D14" i="4"/>
  <c r="D11" i="4"/>
  <c r="D9" i="4"/>
  <c r="D7" i="4"/>
  <c r="H31" i="1" l="1"/>
  <c r="H50" i="1"/>
  <c r="H5" i="1"/>
  <c r="H24" i="1"/>
  <c r="H30" i="1"/>
  <c r="H26" i="1"/>
  <c r="H38" i="1"/>
  <c r="H47" i="1"/>
  <c r="H22" i="1"/>
  <c r="H33" i="1"/>
  <c r="H18" i="1"/>
  <c r="H6" i="1"/>
  <c r="H41" i="1"/>
  <c r="H42" i="1"/>
  <c r="H10" i="1"/>
  <c r="H37" i="1"/>
  <c r="H39" i="1"/>
  <c r="H44" i="1"/>
  <c r="H49" i="1"/>
  <c r="H7" i="1"/>
  <c r="H8" i="1"/>
  <c r="H9" i="1"/>
  <c r="H11" i="1"/>
  <c r="H12" i="1"/>
  <c r="H13" i="1"/>
  <c r="H16" i="1"/>
  <c r="H19" i="1"/>
  <c r="H17" i="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E93A6724-7635-4F76-962A-74645ECDFAE0}" keepAlive="1" name="ThisWorkbookDataModel" description="Data Model"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xr16:uid="{5EA1A455-D5B7-44CE-96AC-5CF3CDD7AC05}" name="WorksheetConnection_N04_10 Pivot Table vs. Data Model.xlsx!Commission" type="102" refreshedVersion="6" minRefreshableVersion="5">
    <extLst>
      <ext xmlns:x15="http://schemas.microsoft.com/office/spreadsheetml/2010/11/main" uri="{DE250136-89BD-433C-8126-D09CA5730AF9}">
        <x15:connection id="Commission">
          <x15:rangePr sourceName="_xlcn.WorksheetConnection_N04_10PivotTablevs.DataModel.xlsxCommission1"/>
        </x15:connection>
      </ext>
    </extLst>
  </connection>
  <connection id="3" xr16:uid="{9CBC3263-F36C-47CB-9515-7108A2237274}" name="WorksheetConnection_N04_10 Pivot Table vs. Data Model.xlsx!Payroll" type="102" refreshedVersion="6" minRefreshableVersion="5">
    <extLst>
      <ext xmlns:x15="http://schemas.microsoft.com/office/spreadsheetml/2010/11/main" uri="{DE250136-89BD-433C-8126-D09CA5730AF9}">
        <x15:connection id="Payroll">
          <x15:rangePr sourceName="_xlcn.WorksheetConnection_N04_10PivotTablevs.DataModel.xlsxPayroll1"/>
        </x15:connection>
      </ext>
    </extLst>
  </connection>
  <connection id="4" xr16:uid="{DC1F4ED9-757A-4223-B6DF-649D37700629}" name="WorksheetConnection_N04_10 Pivot Table vs. Data Model.xlsx!SalesTeam" type="102" refreshedVersion="6" minRefreshableVersion="5">
    <extLst>
      <ext xmlns:x15="http://schemas.microsoft.com/office/spreadsheetml/2010/11/main" uri="{DE250136-89BD-433C-8126-D09CA5730AF9}">
        <x15:connection id="SalesTeam">
          <x15:rangePr sourceName="_xlcn.WorksheetConnection_N04_10PivotTablevs.DataModel.xlsxSalesTeam1"/>
        </x15:connection>
      </ext>
    </extLst>
  </connection>
  <connection id="5" xr16:uid="{BCE4DF02-3267-4A2D-A05A-1E150CE8A476}" name="WorksheetConnection_N04_10 Pivot Table vs. Data Model.xlsx!TranspExpenses" type="102" refreshedVersion="6" minRefreshableVersion="5">
    <extLst>
      <ext xmlns:x15="http://schemas.microsoft.com/office/spreadsheetml/2010/11/main" uri="{DE250136-89BD-433C-8126-D09CA5730AF9}">
        <x15:connection id="TranspExpenses">
          <x15:rangePr sourceName="_xlcn.WorksheetConnection_N04_10PivotTablevs.DataModel.xlsxTranspExpenses1"/>
        </x15:connection>
      </ext>
    </extLst>
  </connection>
</connections>
</file>

<file path=xl/sharedStrings.xml><?xml version="1.0" encoding="utf-8"?>
<sst xmlns="http://schemas.openxmlformats.org/spreadsheetml/2006/main" count="516" uniqueCount="282">
  <si>
    <t>Name</t>
  </si>
  <si>
    <t>State</t>
  </si>
  <si>
    <t>Department</t>
  </si>
  <si>
    <t>Hours</t>
  </si>
  <si>
    <t>Rate</t>
  </si>
  <si>
    <t>Wilson</t>
  </si>
  <si>
    <t>Rehal</t>
  </si>
  <si>
    <t>Sipes</t>
  </si>
  <si>
    <t>Stryker</t>
  </si>
  <si>
    <t>Zarish</t>
  </si>
  <si>
    <t>Abrams</t>
  </si>
  <si>
    <t>Sales</t>
  </si>
  <si>
    <t>Marketing</t>
  </si>
  <si>
    <t>Finance</t>
  </si>
  <si>
    <t>Executive</t>
  </si>
  <si>
    <t>Graphics</t>
  </si>
  <si>
    <t>IT</t>
  </si>
  <si>
    <t>HR</t>
  </si>
  <si>
    <t>NJ</t>
  </si>
  <si>
    <t>NY</t>
  </si>
  <si>
    <t>PA</t>
  </si>
  <si>
    <t>VT</t>
  </si>
  <si>
    <t>CT</t>
  </si>
  <si>
    <t>CA</t>
  </si>
  <si>
    <t>Wage</t>
  </si>
  <si>
    <t>Commission</t>
  </si>
  <si>
    <t>Rank</t>
  </si>
  <si>
    <t>Last Name</t>
  </si>
  <si>
    <t>First Name</t>
  </si>
  <si>
    <t>Address</t>
  </si>
  <si>
    <t>City</t>
  </si>
  <si>
    <t>Zip</t>
  </si>
  <si>
    <t>Home Phone</t>
  </si>
  <si>
    <t>Cell Phone</t>
  </si>
  <si>
    <t>Email</t>
  </si>
  <si>
    <t>StartDate</t>
    <phoneticPr fontId="0" type="noConversion"/>
  </si>
  <si>
    <t>EndDate</t>
    <phoneticPr fontId="0" type="noConversion"/>
  </si>
  <si>
    <t>Hinton</t>
  </si>
  <si>
    <t>Jordan</t>
  </si>
  <si>
    <t>42709 Chanute Drive</t>
  </si>
  <si>
    <t xml:space="preserve"> Montrose</t>
  </si>
  <si>
    <t>(147) 582-2404</t>
  </si>
  <si>
    <t>(179) 282-9363</t>
  </si>
  <si>
    <t>HintonJordan@twotreesoliveoil.com</t>
  </si>
  <si>
    <t>Douglas</t>
  </si>
  <si>
    <t>Lilah</t>
  </si>
  <si>
    <t>169 Lillian Street</t>
  </si>
  <si>
    <t xml:space="preserve"> Villa Grove</t>
  </si>
  <si>
    <t>CO</t>
  </si>
  <si>
    <t>(779) 636-1531</t>
  </si>
  <si>
    <t>(345) 903-2282</t>
  </si>
  <si>
    <t>DouglasLilah@twotreesoliveoil.com</t>
  </si>
  <si>
    <t>Reese</t>
  </si>
  <si>
    <t>Karyn</t>
  </si>
  <si>
    <t>346 West Elm Loop</t>
  </si>
  <si>
    <t xml:space="preserve"> Jamestown</t>
  </si>
  <si>
    <t>OH</t>
  </si>
  <si>
    <t>(780) 708-9016</t>
  </si>
  <si>
    <t>(383) 347-9623</t>
  </si>
  <si>
    <t>ReeseKaryn@twotreesoliveoil.com</t>
  </si>
  <si>
    <t>Walsh</t>
  </si>
  <si>
    <t>Chiquita</t>
  </si>
  <si>
    <t>969 Gardenia Circle</t>
  </si>
  <si>
    <t xml:space="preserve"> Popejoy</t>
  </si>
  <si>
    <t>IA</t>
  </si>
  <si>
    <t>(857) 357-6704</t>
  </si>
  <si>
    <t>(173) 143-9330</t>
  </si>
  <si>
    <t>WalshChiquita@twotreesoliveoil.com</t>
  </si>
  <si>
    <t>Walters</t>
  </si>
  <si>
    <t>April</t>
  </si>
  <si>
    <t>701 East Herculo Loop</t>
  </si>
  <si>
    <t xml:space="preserve"> Blue Island</t>
  </si>
  <si>
    <t>IL</t>
  </si>
  <si>
    <t>(168) 493-1804</t>
  </si>
  <si>
    <t>(289) 914-6827</t>
  </si>
  <si>
    <t>WaltersApril@twotreesoliveoil.com</t>
  </si>
  <si>
    <t>Levine</t>
  </si>
  <si>
    <t>Chester</t>
  </si>
  <si>
    <t>944 Winchester Street</t>
  </si>
  <si>
    <t xml:space="preserve"> Freeland</t>
  </si>
  <si>
    <t>WA</t>
  </si>
  <si>
    <t>(325) 639-9232</t>
  </si>
  <si>
    <t>(339) 278-5965</t>
  </si>
  <si>
    <t>LevineChester@twotreesoliveoil.com</t>
  </si>
  <si>
    <t>Frazier</t>
  </si>
  <si>
    <t>Calista</t>
  </si>
  <si>
    <t>698 Stephen Road</t>
  </si>
  <si>
    <t xml:space="preserve"> Mountainburg</t>
  </si>
  <si>
    <t>AR</t>
  </si>
  <si>
    <t>(373) 365-7339</t>
  </si>
  <si>
    <t>(161) 625-5279</t>
  </si>
  <si>
    <t>FrazierCalista@twotreesoliveoil.com</t>
  </si>
  <si>
    <t>Collins</t>
  </si>
  <si>
    <t>Kirestin</t>
  </si>
  <si>
    <t>74 East First Causeway</t>
  </si>
  <si>
    <t xml:space="preserve"> Kenneth City</t>
  </si>
  <si>
    <t>FL</t>
  </si>
  <si>
    <t>(502) 520-3709</t>
  </si>
  <si>
    <t>(337) 763-2375</t>
  </si>
  <si>
    <t>CollinsKirestin@twotreesoliveoil.com</t>
  </si>
  <si>
    <t>Mitchell</t>
  </si>
  <si>
    <t>Wallace</t>
  </si>
  <si>
    <t>25553 Avenger Road</t>
  </si>
  <si>
    <t xml:space="preserve"> Rothbury</t>
  </si>
  <si>
    <t>MI</t>
  </si>
  <si>
    <t>(382) 535-9977</t>
  </si>
  <si>
    <t>(837) 289-2172</t>
  </si>
  <si>
    <t>MitchellWallace@twotreesoliveoil.com</t>
  </si>
  <si>
    <t>Davenport</t>
  </si>
  <si>
    <t>Pearl</t>
  </si>
  <si>
    <t>82 Higgins Avenue</t>
  </si>
  <si>
    <t xml:space="preserve"> Mequon</t>
  </si>
  <si>
    <t>WI</t>
  </si>
  <si>
    <t>(105) 871-2959</t>
  </si>
  <si>
    <t>(577) 721-3200</t>
  </si>
  <si>
    <t>DavenportPearl@twotreesoliveoil.com</t>
  </si>
  <si>
    <t>Hodge</t>
  </si>
  <si>
    <t>Amos</t>
  </si>
  <si>
    <t>572 Phenix Junction</t>
  </si>
  <si>
    <t xml:space="preserve"> New Preston Marb</t>
  </si>
  <si>
    <t>(984) 802-7235</t>
  </si>
  <si>
    <t>(545) 122-2417</t>
  </si>
  <si>
    <t>HodgeAmos@twotreesoliveoil.com</t>
  </si>
  <si>
    <t>Osborn</t>
  </si>
  <si>
    <t>Rafael</t>
  </si>
  <si>
    <t>594 South Jackson Parkway</t>
  </si>
  <si>
    <t xml:space="preserve"> Lafayette</t>
  </si>
  <si>
    <t>LA</t>
  </si>
  <si>
    <t>(475) 148-2702</t>
  </si>
  <si>
    <t>(801) 381-5638</t>
  </si>
  <si>
    <t>OsbornRafael@twotreesoliveoil.com</t>
  </si>
  <si>
    <t>Bowers</t>
  </si>
  <si>
    <t>Nehru</t>
  </si>
  <si>
    <t>24706 Carolina Court</t>
  </si>
  <si>
    <t xml:space="preserve"> Newmarket</t>
  </si>
  <si>
    <t>NH</t>
  </si>
  <si>
    <t>(283) 685-8090</t>
  </si>
  <si>
    <t>(837) 442-1602</t>
  </si>
  <si>
    <t>BowersNehru@twotreesoliveoil.com</t>
  </si>
  <si>
    <t>William</t>
  </si>
  <si>
    <t>Gray</t>
  </si>
  <si>
    <t>93 Charter Oak Highway</t>
  </si>
  <si>
    <t xml:space="preserve"> Owaneco</t>
  </si>
  <si>
    <t>(992) 121-2776</t>
  </si>
  <si>
    <t>(684) 953-4444</t>
  </si>
  <si>
    <t>WilliamGray@twotreesoliveoil.com</t>
  </si>
  <si>
    <t>Gardner</t>
  </si>
  <si>
    <t>Sylvester</t>
  </si>
  <si>
    <t>714 Fort Eddy Alley</t>
  </si>
  <si>
    <t xml:space="preserve"> Wolbach</t>
  </si>
  <si>
    <t>NE</t>
  </si>
  <si>
    <t>(528) 362-5896</t>
  </si>
  <si>
    <t>(185) 497-5152</t>
  </si>
  <si>
    <t>GardnerSylvester@twotreesoliveoil.com</t>
  </si>
  <si>
    <t>Lamb</t>
  </si>
  <si>
    <t>Cassidy</t>
  </si>
  <si>
    <t>237 Chestnut Pasture View</t>
  </si>
  <si>
    <t xml:space="preserve"> Protem</t>
  </si>
  <si>
    <t>MO</t>
  </si>
  <si>
    <t>(811) 316-6600</t>
  </si>
  <si>
    <t>(253) 980-2482</t>
  </si>
  <si>
    <t>LambCassidy@twotreesoliveoil.com</t>
  </si>
  <si>
    <t>Harding</t>
  </si>
  <si>
    <t>Gretchen</t>
  </si>
  <si>
    <t>281 Elliott Estate</t>
  </si>
  <si>
    <t xml:space="preserve"> Oak Harbor</t>
  </si>
  <si>
    <t>(191) 630-4829</t>
  </si>
  <si>
    <t>(201) 333-9090</t>
  </si>
  <si>
    <t>HardingGretchen@twotreesoliveoil.com</t>
  </si>
  <si>
    <t>Beach</t>
  </si>
  <si>
    <t>Geoffrey</t>
  </si>
  <si>
    <t>57 Cemetary Drive</t>
  </si>
  <si>
    <t xml:space="preserve"> Zwingle</t>
  </si>
  <si>
    <t>(106) 504-5294</t>
  </si>
  <si>
    <t>(503) 667-6059</t>
  </si>
  <si>
    <t>BeachGeoffrey@twotreesoliveoil.com</t>
  </si>
  <si>
    <t>Aguirre</t>
  </si>
  <si>
    <t>Stella</t>
  </si>
  <si>
    <t>322 Phillips Drive</t>
  </si>
  <si>
    <t xml:space="preserve"> Phoenix</t>
  </si>
  <si>
    <t>AZ</t>
  </si>
  <si>
    <t>(170) 394-5844</t>
  </si>
  <si>
    <t>(955) 595-0589</t>
  </si>
  <si>
    <t>AguirreStella@twotreesoliveoil.com</t>
  </si>
  <si>
    <t>Estrada</t>
  </si>
  <si>
    <t>Levi</t>
  </si>
  <si>
    <t>2 Madden Court</t>
  </si>
  <si>
    <t xml:space="preserve"> Revere</t>
  </si>
  <si>
    <t>MA</t>
  </si>
  <si>
    <t>(930) 396-0575</t>
  </si>
  <si>
    <t>(582) 602-9614</t>
  </si>
  <si>
    <t>EstradaLevi@twotreesoliveoil.com</t>
  </si>
  <si>
    <t>Hobbs</t>
  </si>
  <si>
    <t>Shellie</t>
  </si>
  <si>
    <t>840 Holbrook Alley</t>
  </si>
  <si>
    <t xml:space="preserve"> Monmouth</t>
  </si>
  <si>
    <t>(209) 759-2540</t>
  </si>
  <si>
    <t>(534) 563-2680</t>
  </si>
  <si>
    <t>HobbsShellie@twotreesoliveoil.com</t>
  </si>
  <si>
    <t>Mercer</t>
  </si>
  <si>
    <t>Jael</t>
  </si>
  <si>
    <t>33503 Crews Lane</t>
  </si>
  <si>
    <t xml:space="preserve"> Platinum</t>
  </si>
  <si>
    <t>AK</t>
  </si>
  <si>
    <t>(348) 599-7959</t>
  </si>
  <si>
    <t>(479) 335-2616</t>
  </si>
  <si>
    <t>MercerJael@twotreesoliveoil.com</t>
  </si>
  <si>
    <t>Ferrell</t>
  </si>
  <si>
    <t>Idola</t>
  </si>
  <si>
    <t>65 Lewis Drive</t>
  </si>
  <si>
    <t xml:space="preserve"> Ballston Lake</t>
  </si>
  <si>
    <t>(760) 227-4433</t>
  </si>
  <si>
    <t>(567) 317-2978</t>
  </si>
  <si>
    <t>FerrellIdola@twotreesoliveoil.com</t>
  </si>
  <si>
    <t>Booker</t>
  </si>
  <si>
    <t>Michelle</t>
  </si>
  <si>
    <t>195 Shadow Hill Square</t>
  </si>
  <si>
    <t xml:space="preserve"> San Antonio</t>
  </si>
  <si>
    <t>TX</t>
  </si>
  <si>
    <t>(805) 839-3654</t>
  </si>
  <si>
    <t>(331) 443-1875</t>
  </si>
  <si>
    <t>BookerMichelle@twotreesoliveoil.com</t>
  </si>
  <si>
    <t>Barrera</t>
  </si>
  <si>
    <t>Tanek</t>
  </si>
  <si>
    <t>315 Endsley Quarry Canyon</t>
  </si>
  <si>
    <t xml:space="preserve"> Lyman</t>
  </si>
  <si>
    <t>WY</t>
  </si>
  <si>
    <t>(221) 953-7824</t>
  </si>
  <si>
    <t>(614) 298-1257</t>
  </si>
  <si>
    <t>BarreraTanek@twotreesoliveoil.com</t>
  </si>
  <si>
    <t>OK</t>
  </si>
  <si>
    <t>Sally</t>
  </si>
  <si>
    <t>Susan</t>
  </si>
  <si>
    <t>Moran</t>
  </si>
  <si>
    <t>Monthly Sales</t>
  </si>
  <si>
    <t>Commission Rate</t>
  </si>
  <si>
    <t>Sales Team Roster 2018 Fiscal Year</t>
  </si>
  <si>
    <t>January 2018 Payroll</t>
  </si>
  <si>
    <t>January 2018 Sales Commissions</t>
  </si>
  <si>
    <t>Ron</t>
  </si>
  <si>
    <t>Sarah</t>
  </si>
  <si>
    <t xml:space="preserve">Donner </t>
  </si>
  <si>
    <t>Esterdon</t>
  </si>
  <si>
    <t>Janet</t>
  </si>
  <si>
    <t>Fromme</t>
  </si>
  <si>
    <t>Cayla</t>
  </si>
  <si>
    <t>Homes</t>
  </si>
  <si>
    <t>Hilton</t>
  </si>
  <si>
    <t>Joan</t>
  </si>
  <si>
    <t>Adams</t>
  </si>
  <si>
    <t>Blank</t>
  </si>
  <si>
    <t>Anna</t>
  </si>
  <si>
    <t>Lester</t>
  </si>
  <si>
    <t>David</t>
  </si>
  <si>
    <t>Tom</t>
  </si>
  <si>
    <t>DISCLAIMER</t>
  </si>
  <si>
    <t>This is a fictitious product created by lynda.com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</si>
  <si>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Row Labels</t>
  </si>
  <si>
    <t>Grand Total</t>
  </si>
  <si>
    <t>Sum of Monthly Sales</t>
  </si>
  <si>
    <t>Sum of Commission</t>
  </si>
  <si>
    <t>Region</t>
  </si>
  <si>
    <t>MW</t>
  </si>
  <si>
    <t>NW</t>
  </si>
  <si>
    <t>S</t>
  </si>
  <si>
    <t>SE</t>
  </si>
  <si>
    <t>W</t>
  </si>
  <si>
    <t>Downs</t>
  </si>
  <si>
    <t>Greene</t>
  </si>
  <si>
    <t>Nolan</t>
  </si>
  <si>
    <t>Jones</t>
  </si>
  <si>
    <t>Jerry</t>
  </si>
  <si>
    <t>Smith</t>
  </si>
  <si>
    <t>Jon</t>
  </si>
  <si>
    <t>Harold</t>
  </si>
  <si>
    <t>Renee</t>
  </si>
  <si>
    <t>Watters</t>
  </si>
  <si>
    <t>Jennifer</t>
  </si>
  <si>
    <t>Sophie</t>
  </si>
  <si>
    <t>Caitlin</t>
  </si>
  <si>
    <t>Top Salesperson</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</si>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</sst>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quot;$&quot;#,##0.00"/>
  </numFmts>
  <fonts count="16" x14ac:knownFonts="1">
    <font>
      <sz val="11"/>
      <color theme="1"/>
      <name val="Calibri"/>
      <family val="2"/>
      <scheme val="minor"/>
    </font>
    <font>
      <sz val="12"/>
      <color theme="1"/>
      <name val="Calibri"/>
      <family val="2"/>
      <scheme val="minor"/>
    </font>
    <font>
      <sz val="11"/>
      <color theme="1"/>
      <name val="Calibri"/>
      <family val="2"/>
      <scheme val="minor"/>
    </font>
    <font>
      <sz val="9"/>
      <name val="Verdana"/>
      <family val="2"/>
    </font>
    <font>
      <sz val="10"/>
      <name val="Arial"/>
      <family val="2"/>
    </font>
    <font>
      <sz val="9"/>
      <name val="Verdana"/>
      <family val="2"/>
    </font>
    <font>
      <sz val="12"/>
      <color theme="1"/>
      <name val="Calibri"/>
      <family val="2"/>
      <scheme val="minor"/>
    </font>
    <font>
      <sz val="12"/>
      <name val="Calibri"/>
      <family val="2"/>
      <scheme val="minor"/>
    </font>
    <font>
      <sz val="14"/>
      <color theme="1"/>
      <name val="Calibri"/>
      <family val="2"/>
      <scheme val="minor"/>
    </font>
    <font>
      <b/>
      <sz val="12"/>
      <name val="Calibri"/>
      <family val="2"/>
      <scheme val="minor"/>
    </font>
    <font>
      <b/>
      <sz val="16"/>
      <name val="Calibri"/>
      <family val="2"/>
      <scheme val="minor"/>
    </font>
    <font>
      <b/>
      <sz val="14"/>
      <color theme="1"/>
      <name val="Calibri"/>
      <family val="2"/>
      <scheme val="minor"/>
    </font>
    <font>
      <b/>
      <sz val="16"/>
      <color theme="1"/>
      <name val="Calibri"/>
      <family val="2"/>
      <scheme val="minor"/>
    </font>
    <font>
      <b/>
      <sz val="20"/>
      <color theme="1"/>
      <name val="Calibri"/>
      <family val="2"/>
    </font>
    <font>
      <sz val="12"/>
      <color theme="1"/>
      <name val="Calibri"/>
      <family val="2"/>
    </font>
    <font>
      <b/>
      <sz val="16"/>
      <color rgb="FF000000"/>
      <name val="Calibri"/>
      <family val="2"/>
      <scheme val="minor"/>
    </font>
  </fonts>
  <fills count="3">
    <fill>
      <patternFill patternType="none"/>
    </fill>
    <fill>
      <patternFill patternType="gray125"/>
    </fill>
    <fill>
      <patternFill patternType="solid">
        <fgColor indexed="9"/>
        <bgColor indexed="64"/>
      </patternFill>
    </fill>
  </fills>
  <borders count="1">
    <border>
      <left/>
      <right/>
      <top/>
      <bottom/>
      <diagonal/>
    </border>
  </borders>
  <cellStyleXfs count="7">
    <xf numFmtId="0" fontId="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3" fillId="0" borderId="0"/>
    <xf numFmtId="0" fontId="5" fillId="0" borderId="0"/>
    <xf numFmtId="0" fontId="4" fillId="0" borderId="0"/>
  </cellStyleXfs>
  <cellXfs count="30">
    <xf numFmtId="0" fontId="0" fillId="0" borderId="0" xfId="0"/>
    <xf numFmtId="0" fontId="6" fillId="0" borderId="0" xfId="0" applyFont="1"/>
    <xf numFmtId="44" fontId="6" fillId="0" borderId="0" xfId="2" applyFont="1"/>
    <xf numFmtId="9" fontId="7" fillId="0" borderId="0" xfId="3" applyFont="1"/>
    <xf numFmtId="0" fontId="7" fillId="0" borderId="0" xfId="0" applyFont="1"/>
    <xf numFmtId="0" fontId="8" fillId="0" borderId="0" xfId="0" applyFont="1"/>
    <xf numFmtId="43" fontId="8" fillId="0" borderId="0" xfId="1" applyFont="1" applyAlignment="1">
      <alignment horizontal="center"/>
    </xf>
    <xf numFmtId="9" fontId="8" fillId="0" borderId="0" xfId="3" applyFont="1"/>
    <xf numFmtId="0" fontId="7" fillId="0" borderId="0" xfId="4" applyFont="1"/>
    <xf numFmtId="0" fontId="9" fillId="0" borderId="0" xfId="4" applyFont="1"/>
    <xf numFmtId="0" fontId="7" fillId="2" borderId="0" xfId="4" applyFont="1" applyFill="1"/>
    <xf numFmtId="0" fontId="10" fillId="0" borderId="0" xfId="4" applyFont="1"/>
    <xf numFmtId="0" fontId="11" fillId="0" borderId="0" xfId="4" applyFont="1" applyAlignment="1">
      <alignment horizontal="center" vertical="center"/>
    </xf>
    <xf numFmtId="164" fontId="0" fillId="0" borderId="0" xfId="0" applyNumberFormat="1"/>
    <xf numFmtId="164" fontId="6" fillId="0" borderId="0" xfId="0" applyNumberFormat="1" applyFont="1"/>
    <xf numFmtId="0" fontId="12" fillId="0" borderId="0" xfId="0" applyFont="1"/>
    <xf numFmtId="14" fontId="7" fillId="0" borderId="0" xfId="4" applyNumberFormat="1" applyFont="1"/>
    <xf numFmtId="14" fontId="0" fillId="0" borderId="0" xfId="0" applyNumberFormat="1"/>
    <xf numFmtId="14" fontId="8" fillId="0" borderId="0" xfId="0" applyNumberFormat="1" applyFont="1"/>
    <xf numFmtId="0" fontId="13" fillId="0" borderId="0" xfId="6" applyFont="1" applyAlignment="1">
      <alignment horizontal="center"/>
    </xf>
    <xf numFmtId="0" fontId="4" fillId="0" borderId="0" xfId="6"/>
    <xf numFmtId="0" fontId="14" fillId="0" borderId="0" xfId="6" applyFont="1" applyAlignment="1">
      <alignment vertical="center" wrapText="1"/>
    </xf>
    <xf numFmtId="164" fontId="7" fillId="0" borderId="0" xfId="2" applyNumberFormat="1" applyFont="1" applyAlignment="1">
      <alignment horizontal="center"/>
    </xf>
    <xf numFmtId="0" fontId="0" fillId="0" borderId="0" xfId="0" applyAlignment="1">
      <alignment horizontal="left"/>
    </xf>
    <xf numFmtId="0" fontId="1" fillId="0" borderId="0" xfId="0" applyFont="1"/>
    <xf numFmtId="0" fontId="15" fillId="0" borderId="0" xfId="0" applyFont="1"/>
    <xf numFmtId="164" fontId="0" fillId="0" borderId="0" xfId="3" applyNumberFormat="1" applyFont="1"/>
    <xf numFmtId="0" fontId="8" fillId="0" borderId="0" xfId="0" applyFont="1" applyAlignment="1">
      <alignment horizontal="center" wrapText="1"/>
    </xf>
    <xf numFmtId="0" fontId="8" fillId="0" borderId="0" xfId="0" applyFont="1" applyAlignment="1">
      <alignment vertical="center"/>
    </xf>
    <xf numFmtId="0" fontId="0" fillId="0" borderId="0" xfId="0" pivotButton="1" applyAlignment="1">
      <alignment vertical="center"/>
    </xf>
  </cellXfs>
  <cellStyles count="7">
    <cellStyle name="Comma" xfId="1" builtinId="3"/>
    <cellStyle name="Currency" xfId="2" builtinId="4"/>
    <cellStyle name="Normal" xfId="0" builtinId="0"/>
    <cellStyle name="Normal 2" xfId="4" xr:uid="{3D6AB249-A4EC-4FC1-8F24-35E15A8027EF}"/>
    <cellStyle name="Normal 3" xfId="5" xr:uid="{6DA5406C-DB85-4BCB-A26A-3B53F42F8802}"/>
    <cellStyle name="Normal 4" xfId="6" xr:uid="{76D35CD0-676D-49CF-B48A-5F11E7D9D8DD}"/>
    <cellStyle name="Percent" xfId="3" builtinId="5"/>
  </cellStyles>
  <dxfs count="25">
    <dxf>
      <font>
        <strike val="0"/>
        <outline val="0"/>
        <shadow val="0"/>
        <u val="none"/>
        <vertAlign val="baseline"/>
        <sz val="12"/>
        <color theme="1"/>
        <name val="Calibri"/>
        <family val="2"/>
        <scheme val="minor"/>
      </font>
      <numFmt numFmtId="164" formatCode="&quot;$&quot;#,##0.00"/>
    </dxf>
    <dxf>
      <font>
        <strike val="0"/>
        <outline val="0"/>
        <shadow val="0"/>
        <u val="none"/>
        <vertAlign val="baseline"/>
        <sz val="12"/>
        <color theme="1"/>
        <name val="Calibri"/>
        <family val="2"/>
        <scheme val="minor"/>
      </font>
      <numFmt numFmtId="164" formatCode="&quot;$&quot;#,##0.00"/>
    </dxf>
    <dxf>
      <font>
        <strike val="0"/>
        <outline val="0"/>
        <shadow val="0"/>
        <u val="none"/>
        <vertAlign val="baseline"/>
        <sz val="12"/>
        <color theme="1"/>
        <name val="Calibri"/>
        <family val="2"/>
        <scheme val="minor"/>
      </font>
      <numFmt numFmtId="164" formatCode="&quot;$&quot;#,##0.00"/>
    </dxf>
    <dxf>
      <font>
        <b val="0"/>
        <i val="0"/>
        <strike val="0"/>
        <condense val="0"/>
        <extend val="0"/>
        <outline val="0"/>
        <shadow val="0"/>
        <u val="none"/>
        <vertAlign val="baseline"/>
        <sz val="12"/>
        <color theme="1"/>
        <name val="Calibri"/>
        <family val="2"/>
        <scheme val="minor"/>
      </font>
    </dxf>
    <dxf>
      <font>
        <strike val="0"/>
        <outline val="0"/>
        <shadow val="0"/>
        <u val="none"/>
        <vertAlign val="baseline"/>
        <sz val="12"/>
        <color theme="1"/>
        <name val="Calibri"/>
        <family val="2"/>
        <scheme val="minor"/>
      </font>
    </dxf>
    <dxf>
      <font>
        <strike val="0"/>
        <outline val="0"/>
        <shadow val="0"/>
        <u val="none"/>
        <vertAlign val="baseline"/>
        <sz val="12"/>
        <color theme="1"/>
        <name val="Calibri"/>
        <family val="2"/>
        <scheme val="minor"/>
      </font>
    </dxf>
    <dxf>
      <font>
        <strike val="0"/>
        <outline val="0"/>
        <shadow val="0"/>
        <u val="none"/>
        <vertAlign val="baseline"/>
        <sz val="12"/>
        <color theme="1"/>
        <name val="Calibri"/>
        <family val="2"/>
        <scheme val="minor"/>
      </font>
    </dxf>
    <dxf>
      <font>
        <strike val="0"/>
        <outline val="0"/>
        <shadow val="0"/>
        <u val="none"/>
        <vertAlign val="baseline"/>
        <sz val="12"/>
        <color theme="1"/>
        <name val="Calibri"/>
        <family val="2"/>
        <scheme val="minor"/>
      </font>
    </dxf>
    <dxf>
      <font>
        <strike val="0"/>
        <outline val="0"/>
        <shadow val="0"/>
        <u val="none"/>
        <vertAlign val="baseline"/>
        <sz val="12"/>
        <color theme="1"/>
        <name val="Calibri"/>
        <family val="2"/>
        <scheme val="minor"/>
      </font>
    </dxf>
    <dxf>
      <font>
        <strike val="0"/>
        <outline val="0"/>
        <shadow val="0"/>
        <u val="none"/>
        <vertAlign val="baseline"/>
        <sz val="12"/>
        <color theme="1"/>
        <name val="Calibri"/>
        <family val="2"/>
        <scheme val="minor"/>
      </font>
    </dxf>
    <dxf>
      <numFmt numFmtId="164" formatCode="&quot;$&quot;#,##0.00"/>
    </dxf>
    <dxf>
      <numFmt numFmtId="19" formatCode="mm/dd/yy"/>
    </dxf>
    <dxf>
      <numFmt numFmtId="19" formatCode="mm/dd/yy"/>
    </dxf>
    <dxf>
      <font>
        <strike val="0"/>
        <outline val="0"/>
        <shadow val="0"/>
        <u val="none"/>
        <vertAlign val="baseline"/>
        <sz val="14"/>
        <color theme="1"/>
        <name val="Calibri"/>
        <family val="2"/>
        <scheme val="minor"/>
      </font>
    </dxf>
    <dxf>
      <font>
        <strike val="0"/>
        <outline val="0"/>
        <shadow val="0"/>
        <u val="none"/>
        <vertAlign val="baseline"/>
        <sz val="12"/>
        <name val="Calibri"/>
        <family val="2"/>
        <scheme val="minor"/>
      </font>
    </dxf>
    <dxf>
      <font>
        <b val="0"/>
        <i val="0"/>
        <strike val="0"/>
        <condense val="0"/>
        <extend val="0"/>
        <outline val="0"/>
        <shadow val="0"/>
        <u val="none"/>
        <vertAlign val="baseline"/>
        <sz val="12"/>
        <color auto="1"/>
        <name val="Calibri"/>
        <family val="2"/>
        <scheme val="minor"/>
      </font>
      <numFmt numFmtId="164" formatCode="&quot;$&quot;#,##0.00"/>
      <alignment horizontal="center"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theme="1"/>
        <name val="Calibri"/>
        <family val="2"/>
        <scheme val="minor"/>
      </font>
    </dxf>
    <dxf>
      <font>
        <b val="0"/>
        <i val="0"/>
        <strike val="0"/>
        <condense val="0"/>
        <extend val="0"/>
        <outline val="0"/>
        <shadow val="0"/>
        <u val="none"/>
        <vertAlign val="baseline"/>
        <sz val="12"/>
        <color auto="1"/>
        <name val="Calibri"/>
        <family val="2"/>
        <scheme val="minor"/>
      </font>
      <numFmt numFmtId="0" formatCode="General"/>
      <fill>
        <patternFill patternType="solid">
          <fgColor indexed="64"/>
          <bgColor indexed="9"/>
        </patternFill>
      </fill>
      <alignment horizontal="general" vertical="bottom" textRotation="0" wrapText="1" indent="0" justifyLastLine="0" shrinkToFit="0" readingOrder="0"/>
      <border diagonalUp="0" diagonalDown="0" outline="0">
        <left style="thick">
          <color indexed="22"/>
        </left>
        <right style="thick">
          <color indexed="22"/>
        </right>
        <top style="thin">
          <color theme="0"/>
        </top>
        <bottom style="thin">
          <color theme="0"/>
        </bottom>
      </border>
    </dxf>
    <dxf>
      <border outline="0">
        <top style="thin">
          <color indexed="64"/>
        </top>
      </border>
    </dxf>
    <dxf>
      <font>
        <strike val="0"/>
        <outline val="0"/>
        <shadow val="0"/>
        <u val="none"/>
        <vertAlign val="baseline"/>
        <sz val="12"/>
        <name val="Calibri"/>
        <family val="2"/>
        <scheme val="minor"/>
      </font>
      <numFmt numFmtId="0" formatCode="General"/>
    </dxf>
    <dxf>
      <border outline="0">
        <bottom style="thin">
          <color indexed="22"/>
        </bottom>
      </border>
    </dxf>
    <dxf>
      <font>
        <strike val="0"/>
        <outline val="0"/>
        <shadow val="0"/>
        <u val="none"/>
        <vertAlign val="baseline"/>
        <sz val="14"/>
        <color theme="1"/>
        <name val="Calibri"/>
        <family val="2"/>
        <scheme val="minor"/>
      </font>
    </dxf>
    <dxf>
      <alignment vertical="center"/>
    </dxf>
    <dxf>
      <numFmt numFmtId="164" formatCode="&quot;$&quot;#,##0.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2.xml"/><Relationship Id="rId18" Type="http://schemas.openxmlformats.org/officeDocument/2006/relationships/customXml" Target="../customXml/item7.xml"/><Relationship Id="rId26" Type="http://schemas.openxmlformats.org/officeDocument/2006/relationships/customXml" Target="../customXml/item15.xml"/><Relationship Id="rId3" Type="http://schemas.openxmlformats.org/officeDocument/2006/relationships/worksheet" Target="worksheets/sheet3.xml"/><Relationship Id="rId21" Type="http://schemas.openxmlformats.org/officeDocument/2006/relationships/customXml" Target="../customXml/item10.xml"/><Relationship Id="rId34" Type="http://schemas.openxmlformats.org/officeDocument/2006/relationships/customXml" Target="../customXml/item23.xml"/><Relationship Id="rId7" Type="http://schemas.openxmlformats.org/officeDocument/2006/relationships/connections" Target="connections.xml"/><Relationship Id="rId12" Type="http://schemas.openxmlformats.org/officeDocument/2006/relationships/customXml" Target="../customXml/item1.xml"/><Relationship Id="rId17" Type="http://schemas.openxmlformats.org/officeDocument/2006/relationships/customXml" Target="../customXml/item6.xml"/><Relationship Id="rId25" Type="http://schemas.openxmlformats.org/officeDocument/2006/relationships/customXml" Target="../customXml/item14.xml"/><Relationship Id="rId33" Type="http://schemas.openxmlformats.org/officeDocument/2006/relationships/customXml" Target="../customXml/item22.xml"/><Relationship Id="rId2" Type="http://schemas.openxmlformats.org/officeDocument/2006/relationships/worksheet" Target="worksheets/sheet2.xml"/><Relationship Id="rId16" Type="http://schemas.openxmlformats.org/officeDocument/2006/relationships/customXml" Target="../customXml/item5.xml"/><Relationship Id="rId20" Type="http://schemas.openxmlformats.org/officeDocument/2006/relationships/customXml" Target="../customXml/item9.xml"/><Relationship Id="rId29" Type="http://schemas.openxmlformats.org/officeDocument/2006/relationships/customXml" Target="../customXml/item18.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alcChain" Target="calcChain.xml"/><Relationship Id="rId24" Type="http://schemas.openxmlformats.org/officeDocument/2006/relationships/customXml" Target="../customXml/item13.xml"/><Relationship Id="rId32" Type="http://schemas.openxmlformats.org/officeDocument/2006/relationships/customXml" Target="../customXml/item21.xml"/><Relationship Id="rId5" Type="http://schemas.openxmlformats.org/officeDocument/2006/relationships/pivotCacheDefinition" Target="pivotCache/pivotCacheDefinition1.xml"/><Relationship Id="rId15" Type="http://schemas.openxmlformats.org/officeDocument/2006/relationships/customXml" Target="../customXml/item4.xml"/><Relationship Id="rId23" Type="http://schemas.openxmlformats.org/officeDocument/2006/relationships/customXml" Target="../customXml/item12.xml"/><Relationship Id="rId28" Type="http://schemas.openxmlformats.org/officeDocument/2006/relationships/customXml" Target="../customXml/item17.xml"/><Relationship Id="rId10" Type="http://schemas.openxmlformats.org/officeDocument/2006/relationships/powerPivotData" Target="model/item.data"/><Relationship Id="rId19" Type="http://schemas.openxmlformats.org/officeDocument/2006/relationships/customXml" Target="../customXml/item8.xml"/><Relationship Id="rId31" Type="http://schemas.openxmlformats.org/officeDocument/2006/relationships/customXml" Target="../customXml/item20.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3.xml"/><Relationship Id="rId22" Type="http://schemas.openxmlformats.org/officeDocument/2006/relationships/customXml" Target="../customXml/item11.xml"/><Relationship Id="rId27" Type="http://schemas.openxmlformats.org/officeDocument/2006/relationships/customXml" Target="../customXml/item16.xml"/><Relationship Id="rId30" Type="http://schemas.openxmlformats.org/officeDocument/2006/relationships/customXml" Target="../customXml/item19.xml"/><Relationship Id="rId35" Type="http://schemas.openxmlformats.org/officeDocument/2006/relationships/customXml" Target="../customXml/item24.xml"/></Relationships>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NULL"/></Relationships>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NULL"/></Relationships>
</file>

<file path=xl/drawings/_rels/drawing3.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1.pdf"/></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6115050" cy="830997"/>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0" y="0"/>
          <a:ext cx="6115050" cy="830997"/>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none" lIns="0" tIns="0" rIns="0" bIns="0" rtlCol="0" anchor="ctr" anchorCtr="1">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342900</xdr:colOff>
      <xdr:row>0</xdr:row>
      <xdr:rowOff>85725</xdr:rowOff>
    </xdr:from>
    <xdr:to>
      <xdr:col>0</xdr:col>
      <xdr:colOff>794169</xdr:colOff>
      <xdr:row>0</xdr:row>
      <xdr:rowOff>796926</xdr:rowOff>
    </xdr:to>
    <xdr:pic>
      <xdr:nvPicPr>
        <xdr:cNvPr id="3" name="Picture 2" descr="oliveoil_logo_justLogo.eps">
          <a:extLst>
            <a:ext uri="{FF2B5EF4-FFF2-40B4-BE49-F238E27FC236}">
              <a16:creationId xmlns:a16="http://schemas.microsoft.com/office/drawing/2014/main" id="{00000000-0008-0000-0000-000003000000}"/>
            </a:ext>
          </a:extLst>
        </xdr:cNvPr>
        <xdr:cNvPicPr>
          <a:picLocks noChangeAspect="1"/>
        </xdr:cNvPicPr>
      </xdr:nvPicPr>
      <mc:AlternateContent xmlns:mc="http://schemas.openxmlformats.org/markup-compatibility/2006">
        <mc:Choice xmlns:ma="http://schemas.microsoft.com/office/mac/drawingml/2008/main" xmlns=""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42900" y="85725"/>
          <a:ext cx="451269" cy="7112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38100</xdr:rowOff>
    </xdr:from>
    <xdr:to>
      <xdr:col>6</xdr:col>
      <xdr:colOff>962025</xdr:colOff>
      <xdr:row>3</xdr:row>
      <xdr:rowOff>135672</xdr:rowOff>
    </xdr:to>
    <xdr:sp macro="" textlink="">
      <xdr:nvSpPr>
        <xdr:cNvPr id="3" name="TextBox 1">
          <a:extLst>
            <a:ext uri="{FF2B5EF4-FFF2-40B4-BE49-F238E27FC236}">
              <a16:creationId xmlns:a16="http://schemas.microsoft.com/office/drawing/2014/main" id="{00000000-0008-0000-0100-000003000000}"/>
            </a:ext>
          </a:extLst>
        </xdr:cNvPr>
        <xdr:cNvSpPr txBox="1"/>
      </xdr:nvSpPr>
      <xdr:spPr>
        <a:xfrm>
          <a:off x="0" y="38100"/>
          <a:ext cx="6115050" cy="830997"/>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lIns="0" tIns="0" rIns="0" bIns="0" rtlCol="0" anchor="ctr" anchorCtr="1">
          <a:noAutofit/>
        </a:bodyP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twoCellAnchor>
  <xdr:twoCellAnchor editAs="oneCell">
    <xdr:from>
      <xdr:col>0</xdr:col>
      <xdr:colOff>152400</xdr:colOff>
      <xdr:row>0</xdr:row>
      <xdr:rowOff>114300</xdr:rowOff>
    </xdr:from>
    <xdr:to>
      <xdr:col>0</xdr:col>
      <xdr:colOff>603669</xdr:colOff>
      <xdr:row>3</xdr:row>
      <xdr:rowOff>92076</xdr:rowOff>
    </xdr:to>
    <xdr:pic>
      <xdr:nvPicPr>
        <xdr:cNvPr id="4" name="Picture 3" descr="oliveoil_logo_justLogo.eps">
          <a:extLst>
            <a:ext uri="{FF2B5EF4-FFF2-40B4-BE49-F238E27FC236}">
              <a16:creationId xmlns:a16="http://schemas.microsoft.com/office/drawing/2014/main" id="{00000000-0008-0000-0100-000004000000}"/>
            </a:ext>
          </a:extLst>
        </xdr:cNvPr>
        <xdr:cNvPicPr>
          <a:picLocks noChangeAspect="1"/>
        </xdr:cNvPicPr>
      </xdr:nvPicPr>
      <mc:AlternateContent xmlns:mc="http://schemas.openxmlformats.org/markup-compatibility/2006">
        <mc:Choice xmlns:ma="http://schemas.microsoft.com/office/mac/drawingml/2008/main" xmlns=""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152400" y="114300"/>
          <a:ext cx="451269" cy="71120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1</xdr:colOff>
      <xdr:row>0</xdr:row>
      <xdr:rowOff>0</xdr:rowOff>
    </xdr:from>
    <xdr:ext cx="5610224" cy="876300"/>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1" y="0"/>
          <a:ext cx="5610224" cy="876300"/>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1">
          <a:noAutofit/>
        </a:bodyPr>
        <a:lstStyle/>
        <a:p>
          <a:r>
            <a:rPr lang="en-US" sz="2000" b="0">
              <a:solidFill>
                <a:srgbClr val="403A19"/>
              </a:solidFill>
              <a:latin typeface="Bookman Old Style"/>
              <a:cs typeface="Bookman Old Style"/>
            </a:rPr>
            <a:t>	Two Trees Extra</a:t>
          </a:r>
          <a:r>
            <a:rPr lang="en-US" sz="2000" b="0" baseline="0">
              <a:solidFill>
                <a:srgbClr val="403A19"/>
              </a:solidFill>
              <a:latin typeface="Bookman Old Style"/>
              <a:cs typeface="Bookman Old Style"/>
            </a:rPr>
            <a:t> Virgin Olive Oil</a:t>
          </a:r>
          <a:endParaRPr lang="en-US" sz="2000" b="0">
            <a:solidFill>
              <a:srgbClr val="403A19"/>
            </a:solidFill>
            <a:latin typeface="Bookman Old Style"/>
            <a:cs typeface="Bookman Old Style"/>
          </a:endParaRPr>
        </a:p>
      </xdr:txBody>
    </xdr:sp>
    <xdr:clientData/>
  </xdr:oneCellAnchor>
  <xdr:twoCellAnchor editAs="oneCell">
    <xdr:from>
      <xdr:col>0</xdr:col>
      <xdr:colOff>397934</xdr:colOff>
      <xdr:row>0</xdr:row>
      <xdr:rowOff>107949</xdr:rowOff>
    </xdr:from>
    <xdr:to>
      <xdr:col>0</xdr:col>
      <xdr:colOff>849203</xdr:colOff>
      <xdr:row>0</xdr:row>
      <xdr:rowOff>819149</xdr:rowOff>
    </xdr:to>
    <xdr:pic>
      <xdr:nvPicPr>
        <xdr:cNvPr id="3" name="Picture 2" descr="oliveoil_logo_justLogo.eps">
          <a:extLst>
            <a:ext uri="{FF2B5EF4-FFF2-40B4-BE49-F238E27FC236}">
              <a16:creationId xmlns:a16="http://schemas.microsoft.com/office/drawing/2014/main" id="{00000000-0008-0000-0200-000003000000}"/>
            </a:ext>
          </a:extLst>
        </xdr:cNvPr>
        <xdr:cNvPicPr>
          <a:picLocks noChangeAspect="1"/>
        </xdr:cNvPicPr>
      </xdr:nvPicPr>
      <mc:AlternateContent xmlns:mc="http://schemas.openxmlformats.org/markup-compatibility/2006">
        <mc:Choice xmlns:ma="http://schemas.microsoft.com/office/mac/drawingml/2008/main" xmlns=""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97934" y="107949"/>
          <a:ext cx="451269" cy="711200"/>
        </a:xfrm>
        <a:prstGeom prst="rect">
          <a:avLst/>
        </a:prstGeom>
      </xdr:spPr>
    </xdr:pic>
    <xdr:clientData/>
  </xdr:twoCellAnchor>
</xdr:wsDr>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Jennifer McBee" refreshedDate="43470.578517245369" backgroundQuery="1" createdVersion="6" refreshedVersion="6" minRefreshableVersion="3" recordCount="0" supportSubquery="1" supportAdvancedDrill="1" xr:uid="{44CC5ABC-CC82-4BBB-AE6E-ADBB05522CBC}">
  <cacheSource type="external" connectionId="1"/>
  <cacheFields count="3">
    <cacheField name="[Commission].[Name].[Name]" caption="Name" numFmtId="0" level="1">
      <sharedItems count="25">
        <s v="Aguirre"/>
        <s v="Barrera"/>
        <s v="Beach"/>
        <s v="Booker"/>
        <s v="Bowers"/>
        <s v="Collins"/>
        <s v="Davenport"/>
        <s v="Douglas"/>
        <s v="Estrada"/>
        <s v="Ferrell"/>
        <s v="Frazier"/>
        <s v="Gardner"/>
        <s v="Harding"/>
        <s v="Hinton"/>
        <s v="Hobbs"/>
        <s v="Hodge"/>
        <s v="Lamb"/>
        <s v="Levine"/>
        <s v="Mercer"/>
        <s v="Mitchell"/>
        <s v="Osborn"/>
        <s v="Reese"/>
        <s v="Walsh"/>
        <s v="Walters"/>
        <s v="William"/>
      </sharedItems>
    </cacheField>
    <cacheField name="[Measures].[Sum of Monthly Sales]" caption="Sum of Monthly Sales" numFmtId="0" hierarchy="31" level="32767"/>
    <cacheField name="[Measures].[Sum of Commission]" caption="Sum of Commission" numFmtId="0" hierarchy="30" level="32767"/>
  </cacheFields>
  <cacheHierarchies count="42">
    <cacheHierarchy uniqueName="[Commission].[Name]" caption="Name" attribute="1" defaultMemberUniqueName="[Commission].[Name].[All]" allUniqueName="[Commission].[Name].[All]" dimensionUniqueName="[Commission]" displayFolder="" count="2" memberValueDatatype="130" unbalanced="0">
      <fieldsUsage count="2">
        <fieldUsage x="-1"/>
        <fieldUsage x="0"/>
      </fieldsUsage>
    </cacheHierarchy>
    <cacheHierarchy uniqueName="[Commission].[Monthly Sales]" caption="Monthly Sales" attribute="1" defaultMemberUniqueName="[Commission].[Monthly Sales].[All]" allUniqueName="[Commission].[Monthly Sales].[All]" dimensionUniqueName="[Commission]" displayFolder="" count="0" memberValueDatatype="5" unbalanced="0"/>
    <cacheHierarchy uniqueName="[Commission].[Commission Rate]" caption="Commission Rate" attribute="1" defaultMemberUniqueName="[Commission].[Commission Rate].[All]" allUniqueName="[Commission].[Commission Rate].[All]" dimensionUniqueName="[Commission]" displayFolder="" count="0" memberValueDatatype="5" unbalanced="0"/>
    <cacheHierarchy uniqueName="[Commission].[Commission]" caption="Commission" attribute="1" defaultMemberUniqueName="[Commission].[Commission].[All]" allUniqueName="[Commission].[Commission].[All]" dimensionUniqueName="[Commission]" displayFolder="" count="0" memberValueDatatype="5" unbalanced="0"/>
    <cacheHierarchy uniqueName="[Commission].[Rank]" caption="Rank" attribute="1" defaultMemberUniqueName="[Commission].[Rank].[All]" allUniqueName="[Commission].[Rank].[All]" dimensionUniqueName="[Commission]" displayFolder="" count="0" memberValueDatatype="20" unbalanced="0"/>
    <cacheHierarchy uniqueName="[Payroll].[Last Name]" caption="Last Name" attribute="1" defaultMemberUniqueName="[Payroll].[Last Name].[All]" allUniqueName="[Payroll].[Last Name].[All]" dimensionUniqueName="[Payroll]" displayFolder="" count="0" memberValueDatatype="130" unbalanced="0"/>
    <cacheHierarchy uniqueName="[Payroll].[First Name]" caption="First Name" attribute="1" defaultMemberUniqueName="[Payroll].[First Name].[All]" allUniqueName="[Payroll].[First Name].[All]" dimensionUniqueName="[Payroll]" displayFolder="" count="0" memberValueDatatype="130" unbalanced="0"/>
    <cacheHierarchy uniqueName="[Payroll].[Department]" caption="Department" attribute="1" defaultMemberUniqueName="[Payroll].[Department].[All]" allUniqueName="[Payroll].[Department].[All]" dimensionUniqueName="[Payroll]" displayFolder="" count="0" memberValueDatatype="130" unbalanced="0"/>
    <cacheHierarchy uniqueName="[Payroll].[State]" caption="State" attribute="1" defaultMemberUniqueName="[Payroll].[State].[All]" allUniqueName="[Payroll].[State].[All]" dimensionUniqueName="[Payroll]" displayFolder="" count="0" memberValueDatatype="130" unbalanced="0"/>
    <cacheHierarchy uniqueName="[Payroll].[Hours]" caption="Hours" attribute="1" defaultMemberUniqueName="[Payroll].[Hours].[All]" allUniqueName="[Payroll].[Hours].[All]" dimensionUniqueName="[Payroll]" displayFolder="" count="0" memberValueDatatype="5" unbalanced="0"/>
    <cacheHierarchy uniqueName="[Payroll].[Rate]" caption="Rate" attribute="1" defaultMemberUniqueName="[Payroll].[Rate].[All]" allUniqueName="[Payroll].[Rate].[All]" dimensionUniqueName="[Payroll]" displayFolder="" count="0" memberValueDatatype="5" unbalanced="0"/>
    <cacheHierarchy uniqueName="[Payroll].[Wage]" caption="Wage" attribute="1" defaultMemberUniqueName="[Payroll].[Wage].[All]" allUniqueName="[Payroll].[Wage].[All]" dimensionUniqueName="[Payroll]" displayFolder="" count="0" memberValueDatatype="5" unbalanced="0"/>
    <cacheHierarchy uniqueName="[SalesTeam].[Last Name]" caption="Last Name" attribute="1" defaultMemberUniqueName="[SalesTeam].[Last Name].[All]" allUniqueName="[SalesTeam].[Last Name].[All]" dimensionUniqueName="[SalesTeam]" displayFolder="" count="0" memberValueDatatype="130" unbalanced="0"/>
    <cacheHierarchy uniqueName="[SalesTeam].[First Name]" caption="First Name" attribute="1" defaultMemberUniqueName="[SalesTeam].[First Name].[All]" allUniqueName="[SalesTeam].[First Name].[All]" dimensionUniqueName="[SalesTeam]" displayFolder="" count="0" memberValueDatatype="130" unbalanced="0"/>
    <cacheHierarchy uniqueName="[SalesTeam].[Address]" caption="Address" attribute="1" defaultMemberUniqueName="[SalesTeam].[Address].[All]" allUniqueName="[SalesTeam].[Address].[All]" dimensionUniqueName="[SalesTeam]" displayFolder="" count="0" memberValueDatatype="130" unbalanced="0"/>
    <cacheHierarchy uniqueName="[SalesTeam].[City]" caption="City" attribute="1" defaultMemberUniqueName="[SalesTeam].[City].[All]" allUniqueName="[SalesTeam].[City].[All]" dimensionUniqueName="[SalesTeam]" displayFolder="" count="0" memberValueDatatype="130" unbalanced="0"/>
    <cacheHierarchy uniqueName="[SalesTeam].[State]" caption="State" attribute="1" defaultMemberUniqueName="[SalesTeam].[State].[All]" allUniqueName="[SalesTeam].[State].[All]" dimensionUniqueName="[SalesTeam]" displayFolder="" count="0" memberValueDatatype="130" unbalanced="0"/>
    <cacheHierarchy uniqueName="[SalesTeam].[Zip]" caption="Zip" attribute="1" defaultMemberUniqueName="[SalesTeam].[Zip].[All]" allUniqueName="[SalesTeam].[Zip].[All]" dimensionUniqueName="[SalesTeam]" displayFolder="" count="0" memberValueDatatype="20" unbalanced="0"/>
    <cacheHierarchy uniqueName="[SalesTeam].[Home Phone]" caption="Home Phone" attribute="1" defaultMemberUniqueName="[SalesTeam].[Home Phone].[All]" allUniqueName="[SalesTeam].[Home Phone].[All]" dimensionUniqueName="[SalesTeam]" displayFolder="" count="0" memberValueDatatype="130" unbalanced="0"/>
    <cacheHierarchy uniqueName="[SalesTeam].[Cell Phone]" caption="Cell Phone" attribute="1" defaultMemberUniqueName="[SalesTeam].[Cell Phone].[All]" allUniqueName="[SalesTeam].[Cell Phone].[All]" dimensionUniqueName="[SalesTeam]" displayFolder="" count="0" memberValueDatatype="130" unbalanced="0"/>
    <cacheHierarchy uniqueName="[SalesTeam].[Email]" caption="Email" attribute="1" defaultMemberUniqueName="[SalesTeam].[Email].[All]" allUniqueName="[SalesTeam].[Email].[All]" dimensionUniqueName="[SalesTeam]" displayFolder="" count="0" memberValueDatatype="130" unbalanced="0"/>
    <cacheHierarchy uniqueName="[SalesTeam].[StartDate]" caption="StartDate" attribute="1" time="1" defaultMemberUniqueName="[SalesTeam].[StartDate].[All]" allUniqueName="[SalesTeam].[StartDate].[All]" dimensionUniqueName="[SalesTeam]" displayFolder="" count="0" memberValueDatatype="7" unbalanced="0"/>
    <cacheHierarchy uniqueName="[SalesTeam].[EndDate]" caption="EndDate" attribute="1" time="1" defaultMemberUniqueName="[SalesTeam].[EndDate].[All]" allUniqueName="[SalesTeam].[EndDate].[All]" dimensionUniqueName="[SalesTeam]" displayFolder="" count="0" memberValueDatatype="7" unbalanced="0"/>
    <cacheHierarchy uniqueName="[SalesTeam].[Rate]" caption="Rate" attribute="1" defaultMemberUniqueName="[SalesTeam].[Rate].[All]" allUniqueName="[SalesTeam].[Rate].[All]" dimensionUniqueName="[SalesTeam]" displayFolder="" count="0" memberValueDatatype="20" unbalanced="0"/>
    <cacheHierarchy uniqueName="[TranspExpenses].[Last Name]" caption="Last Name" attribute="1" defaultMemberUniqueName="[TranspExpenses].[Last Name].[All]" allUniqueName="[TranspExpenses].[Last Name].[All]" dimensionUniqueName="[TranspExpenses]" displayFolder="" count="0" memberValueDatatype="130" unbalanced="0"/>
    <cacheHierarchy uniqueName="[TranspExpenses].[First Name]" caption="First Name" attribute="1" defaultMemberUniqueName="[TranspExpenses].[First Name].[All]" allUniqueName="[TranspExpenses].[First Name].[All]" dimensionUniqueName="[TranspExpenses]" displayFolder="" count="0" memberValueDatatype="130" unbalanced="0"/>
    <cacheHierarchy uniqueName="[TranspExpenses].[Parking Lot]" caption="Parking Lot" attribute="1" defaultMemberUniqueName="[TranspExpenses].[Parking Lot].[All]" allUniqueName="[TranspExpenses].[Parking Lot].[All]" dimensionUniqueName="[TranspExpenses]" displayFolder="" count="0" memberValueDatatype="130" unbalanced="0"/>
    <cacheHierarchy uniqueName="[TranspExpenses].[Mileage YTD]" caption="Mileage YTD" attribute="1" defaultMemberUniqueName="[TranspExpenses].[Mileage YTD].[All]" allUniqueName="[TranspExpenses].[Mileage YTD].[All]" dimensionUniqueName="[TranspExpenses]" displayFolder="" count="0" memberValueDatatype="20" unbalanced="0"/>
    <cacheHierarchy uniqueName="[TranspExpenses].[Tolls YTD]" caption="Tolls YTD" attribute="1" defaultMemberUniqueName="[TranspExpenses].[Tolls YTD].[All]" allUniqueName="[TranspExpenses].[Tolls YTD].[All]" dimensionUniqueName="[TranspExpenses]" displayFolder="" count="0" memberValueDatatype="5" unbalanced="0"/>
    <cacheHierarchy uniqueName="[Measures].[Sum of Mileage YTD]" caption="Sum of Mileage YTD" measure="1" displayFolder="" measureGroup="TranspExpenses" count="0">
      <extLst>
        <ext xmlns:x15="http://schemas.microsoft.com/office/spreadsheetml/2010/11/main" uri="{B97F6D7D-B522-45F9-BDA1-12C45D357490}">
          <x15:cacheHierarchy aggregatedColumn="27"/>
        </ext>
      </extLst>
    </cacheHierarchy>
    <cacheHierarchy uniqueName="[Measures].[Sum of Commission]" caption="Sum of Commission" measure="1" displayFolder="" measureGroup="Commission" count="0" oneField="1">
      <fieldsUsage count="1">
        <fieldUsage x="2"/>
      </fieldsUsage>
      <extLst>
        <ext xmlns:x15="http://schemas.microsoft.com/office/spreadsheetml/2010/11/main" uri="{B97F6D7D-B522-45F9-BDA1-12C45D357490}">
          <x15:cacheHierarchy aggregatedColumn="3"/>
        </ext>
      </extLst>
    </cacheHierarchy>
    <cacheHierarchy uniqueName="[Measures].[Sum of Monthly Sales]" caption="Sum of Monthly Sales" measure="1" displayFolder="" measureGroup="Commission" count="0" oneField="1">
      <fieldsUsage count="1">
        <fieldUsage x="1"/>
      </fieldsUsage>
      <extLst>
        <ext xmlns:x15="http://schemas.microsoft.com/office/spreadsheetml/2010/11/main" uri="{B97F6D7D-B522-45F9-BDA1-12C45D357490}">
          <x15:cacheHierarchy aggregatedColumn="1"/>
        </ext>
      </extLst>
    </cacheHierarchy>
    <cacheHierarchy uniqueName="[Measures].[Sum of Commission Rate]" caption="Sum of Commission Rate" measure="1" displayFolder="" measureGroup="Commission" count="0">
      <extLst>
        <ext xmlns:x15="http://schemas.microsoft.com/office/spreadsheetml/2010/11/main" uri="{B97F6D7D-B522-45F9-BDA1-12C45D357490}">
          <x15:cacheHierarchy aggregatedColumn="2"/>
        </ext>
      </extLst>
    </cacheHierarchy>
    <cacheHierarchy uniqueName="[Measures].[Sum of Rank]" caption="Sum of Rank" measure="1" displayFolder="" measureGroup="Commission" count="0">
      <extLst>
        <ext xmlns:x15="http://schemas.microsoft.com/office/spreadsheetml/2010/11/main" uri="{B97F6D7D-B522-45F9-BDA1-12C45D357490}">
          <x15:cacheHierarchy aggregatedColumn="4"/>
        </ext>
      </extLst>
    </cacheHierarchy>
    <cacheHierarchy uniqueName="[Measures].[Sum of Hours]" caption="Sum of Hours" measure="1" displayFolder="" measureGroup="Payroll" count="0">
      <extLst>
        <ext xmlns:x15="http://schemas.microsoft.com/office/spreadsheetml/2010/11/main" uri="{B97F6D7D-B522-45F9-BDA1-12C45D357490}">
          <x15:cacheHierarchy aggregatedColumn="9"/>
        </ext>
      </extLst>
    </cacheHierarchy>
    <cacheHierarchy uniqueName="[Measures].[Sum of Wage]" caption="Sum of Wage" measure="1" displayFolder="" measureGroup="Payroll" count="0">
      <extLst>
        <ext xmlns:x15="http://schemas.microsoft.com/office/spreadsheetml/2010/11/main" uri="{B97F6D7D-B522-45F9-BDA1-12C45D357490}">
          <x15:cacheHierarchy aggregatedColumn="11"/>
        </ext>
      </extLst>
    </cacheHierarchy>
    <cacheHierarchy uniqueName="[Measures].[Jan Commission]" caption="Jan Commission" measure="1" displayFolder="" measureGroup="Commission" count="0"/>
    <cacheHierarchy uniqueName="[Measures].[__XL_Count SalesTeam]" caption="__XL_Count SalesTeam" measure="1" displayFolder="" measureGroup="SalesTeam" count="0" hidden="1"/>
    <cacheHierarchy uniqueName="[Measures].[__XL_Count Commission]" caption="__XL_Count Commission" measure="1" displayFolder="" measureGroup="Commission" count="0" hidden="1"/>
    <cacheHierarchy uniqueName="[Measures].[__XL_Count Payroll]" caption="__XL_Count Payroll" measure="1" displayFolder="" measureGroup="Payroll" count="0" hidden="1"/>
    <cacheHierarchy uniqueName="[Measures].[__XL_Count TranspExpenses]" caption="__XL_Count TranspExpenses" measure="1" displayFolder="" measureGroup="TranspExpenses" count="0" hidden="1"/>
    <cacheHierarchy uniqueName="[Measures].[__No measures defined]" caption="__No measures defined" measure="1" displayFolder="" count="0" hidden="1"/>
  </cacheHierarchies>
  <kpis count="0"/>
  <dimensions count="5">
    <dimension name="Commission" uniqueName="[Commission]" caption="Commission"/>
    <dimension measure="1" name="Measures" uniqueName="[Measures]" caption="Measures"/>
    <dimension name="Payroll" uniqueName="[Payroll]" caption="Payroll"/>
    <dimension name="SalesTeam" uniqueName="[SalesTeam]" caption="SalesTeam"/>
    <dimension name="TranspExpenses" uniqueName="[TranspExpenses]" caption="TranspExpenses"/>
  </dimensions>
  <measureGroups count="4">
    <measureGroup name="Commission" caption="Commission"/>
    <measureGroup name="Payroll" caption="Payroll"/>
    <measureGroup name="SalesTeam" caption="SalesTeam"/>
    <measureGroup name="TranspExpenses" caption="TranspExpenses"/>
  </measureGroups>
  <maps count="6">
    <map measureGroup="0" dimension="0"/>
    <map measureGroup="0" dimension="3"/>
    <map measureGroup="1" dimension="2"/>
    <map measureGroup="1" dimension="3"/>
    <map measureGroup="2" dimension="3"/>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0136EB2-543C-413A-975C-D862FB5885C2}" name="PivotTable2" cacheId="25" applyNumberFormats="0" applyBorderFormats="0" applyFontFormats="0" applyPatternFormats="0" applyAlignmentFormats="0" applyWidthHeightFormats="1" dataCaption="Values" tag="22893217-b426-4168-9da0-53f37311cc16" updatedVersion="6" minRefreshableVersion="3" useAutoFormatting="1" subtotalHiddenItems="1" itemPrintTitles="1" createdVersion="6" indent="0" outline="1" outlineData="1" multipleFieldFilters="0">
  <location ref="G4:I30" firstHeaderRow="0" firstDataRow="1" firstDataCol="1"/>
  <pivotFields count="3">
    <pivotField axis="axisRow" allDrilled="1" showAll="0" dataSourceSort="1" defaultAttributeDrillState="1">
      <items count="26">
        <item x="0"/>
        <item x="1"/>
        <item x="2"/>
        <item x="3"/>
        <item x="4"/>
        <item x="5"/>
        <item x="6"/>
        <item x="7"/>
        <item x="8"/>
        <item x="9"/>
        <item x="10"/>
        <item x="11"/>
        <item x="12"/>
        <item x="13"/>
        <item x="14"/>
        <item x="15"/>
        <item x="16"/>
        <item x="17"/>
        <item x="18"/>
        <item x="19"/>
        <item x="20"/>
        <item x="21"/>
        <item x="22"/>
        <item x="23"/>
        <item x="24"/>
        <item t="default"/>
      </items>
    </pivotField>
    <pivotField dataField="1" subtotalTop="0" showAll="0" defaultSubtotal="0"/>
    <pivotField dataField="1" subtotalTop="0" showAll="0" defaultSubtotal="0"/>
  </pivotFields>
  <rowFields count="1">
    <field x="0"/>
  </rowFields>
  <rowItems count="26">
    <i>
      <x/>
    </i>
    <i>
      <x v="1"/>
    </i>
    <i>
      <x v="2"/>
    </i>
    <i>
      <x v="3"/>
    </i>
    <i>
      <x v="4"/>
    </i>
    <i>
      <x v="5"/>
    </i>
    <i>
      <x v="6"/>
    </i>
    <i>
      <x v="7"/>
    </i>
    <i>
      <x v="8"/>
    </i>
    <i>
      <x v="9"/>
    </i>
    <i>
      <x v="10"/>
    </i>
    <i>
      <x v="11"/>
    </i>
    <i>
      <x v="12"/>
    </i>
    <i>
      <x v="13"/>
    </i>
    <i>
      <x v="14"/>
    </i>
    <i>
      <x v="15"/>
    </i>
    <i>
      <x v="16"/>
    </i>
    <i>
      <x v="17"/>
    </i>
    <i>
      <x v="18"/>
    </i>
    <i>
      <x v="19"/>
    </i>
    <i>
      <x v="20"/>
    </i>
    <i>
      <x v="21"/>
    </i>
    <i>
      <x v="22"/>
    </i>
    <i>
      <x v="23"/>
    </i>
    <i>
      <x v="24"/>
    </i>
    <i t="grand">
      <x/>
    </i>
  </rowItems>
  <colFields count="1">
    <field x="-2"/>
  </colFields>
  <colItems count="2">
    <i>
      <x/>
    </i>
    <i i="1">
      <x v="1"/>
    </i>
  </colItems>
  <dataFields count="2">
    <dataField name="Sum of Monthly Sales" fld="1" baseField="0" baseItem="0"/>
    <dataField name="Sum of Commission" fld="2" baseField="0" baseItem="0"/>
  </dataFields>
  <formats count="2">
    <format dxfId="24">
      <pivotArea outline="0" collapsedLevelsAreSubtotals="1" fieldPosition="0"/>
    </format>
    <format dxfId="23">
      <pivotArea field="0" type="button" dataOnly="0" labelOnly="1" outline="0" axis="axisRow" fieldPosition="0"/>
    </format>
  </formats>
  <pivotHierarchies count="42">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caption="Commission"/>
    <pivotHierarchy dragToData="1" caption="Monthly Sales"/>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0"/>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Commission]"/>
        <x15:activeTabTopLevelEntity name="[SalesTeam]"/>
      </x15:pivotTableUISettings>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08E2518-6204-43FA-8984-322AD381697D}" name="Commission" displayName="Commission" ref="A4:E29" totalsRowShown="0" headerRowDxfId="22" dataDxfId="20" headerRowBorderDxfId="21" tableBorderDxfId="19">
  <autoFilter ref="A4:E29" xr:uid="{6B1BA36C-8EF5-418D-B320-7AB22152AECA}"/>
  <sortState ref="A5:E29">
    <sortCondition descending="1" ref="E4:E29"/>
  </sortState>
  <tableColumns count="5">
    <tableColumn id="1" xr3:uid="{1196AD02-2D76-4B66-B1FC-CAA0F975F965}" name="Name" dataDxfId="18" dataCellStyle="Currency"/>
    <tableColumn id="2" xr3:uid="{E75DE8BD-6002-4B4F-8250-608E0263B6F7}" name="Monthly Sales" dataDxfId="17" dataCellStyle="Currency"/>
    <tableColumn id="3" xr3:uid="{CC42BEEA-59A6-445A-9B7A-3C168C5080F7}" name="Commission Rate" dataDxfId="16" dataCellStyle="Percent"/>
    <tableColumn id="4" xr3:uid="{FAE763F6-5B96-4DC4-A210-43FD5C423EF5}" name="Commission" dataDxfId="15" dataCellStyle="Currency">
      <calculatedColumnFormula>B5*C5</calculatedColumnFormula>
    </tableColumn>
    <tableColumn id="5" xr3:uid="{502C63A1-338E-46BD-A068-EF48FA3D4EEB}" name="Rank" dataDxfId="14"/>
  </tableColumns>
  <tableStyleInfo name="TableStyleMedium1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76C3D2FF-D924-4FF7-8EEF-1AAA67D4BE2A}" name="SalesTeam" displayName="SalesTeam" ref="A6:L31" totalsRowShown="0" headerRowDxfId="13">
  <autoFilter ref="A6:L31" xr:uid="{D224B283-7F7F-4C42-8BF0-4F7BAA1B396B}"/>
  <sortState ref="A7:L31">
    <sortCondition ref="E6:E31"/>
  </sortState>
  <tableColumns count="12">
    <tableColumn id="1" xr3:uid="{0C0BF26F-D8D1-4096-9DBA-964FDC9DFADF}" name="Last Name"/>
    <tableColumn id="2" xr3:uid="{5FDED9A4-667C-4442-924C-F3E6618A5574}" name="First Name"/>
    <tableColumn id="3" xr3:uid="{16D10510-7483-485F-BA85-98FFA6FE27DD}" name="Address"/>
    <tableColumn id="4" xr3:uid="{BAC2D5FC-E194-47B6-BDE7-CEC074CEE8E8}" name="City"/>
    <tableColumn id="5" xr3:uid="{91F3D72A-FE2F-44AB-BFA5-A55CDB7DCF21}" name="State"/>
    <tableColumn id="6" xr3:uid="{51C05BF7-2EE7-47E3-93DA-FA75B98DC93E}" name="Zip"/>
    <tableColumn id="7" xr3:uid="{029F1B15-C2E3-4817-A84F-B1DDEDB2C656}" name="Home Phone"/>
    <tableColumn id="8" xr3:uid="{F8396779-2BBA-42EE-A5A8-F624FBAF8C02}" name="Cell Phone"/>
    <tableColumn id="9" xr3:uid="{B9A6701B-3457-4846-9357-27D895C7B2F7}" name="Email"/>
    <tableColumn id="10" xr3:uid="{6655A103-FD56-4010-8388-2FCA82AFF22E}" name="StartDate" dataDxfId="12"/>
    <tableColumn id="11" xr3:uid="{E8CD356C-9287-42E4-9137-015CD54754D5}" name="EndDate" dataDxfId="11"/>
    <tableColumn id="12" xr3:uid="{6A5702C9-9E7C-4A69-A3D6-72A637C10B33}" name="Rate" dataDxfId="10" dataCellStyle="Percent"/>
  </tableColumns>
  <tableStyleInfo name="TableStyleMedium1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B6EE0B85-AD97-43DF-9B8F-53BD5A596B90}" name="Payroll" displayName="Payroll" ref="A4:H50" totalsRowShown="0" headerRowDxfId="9" dataDxfId="8">
  <autoFilter ref="A4:H50" xr:uid="{D4F1985D-3DD7-4B44-AC8B-01922F8A4B79}"/>
  <sortState ref="A5:H50">
    <sortCondition ref="A4:A52"/>
  </sortState>
  <tableColumns count="8">
    <tableColumn id="1" xr3:uid="{0AA48FB6-985B-44B8-93B5-473694A45EB3}" name="Last Name" dataDxfId="7"/>
    <tableColumn id="7" xr3:uid="{A95EE630-1204-40C7-BB25-1872B3F72985}" name="First Name" dataDxfId="6"/>
    <tableColumn id="2" xr3:uid="{9F845B25-39E3-4241-962A-DC76E49443A2}" name="Department" dataDxfId="5"/>
    <tableColumn id="3" xr3:uid="{092556CC-0159-4356-BFE1-66A73A93DED0}" name="State" dataDxfId="4"/>
    <tableColumn id="8" xr3:uid="{802DEB5D-29DF-4DCA-90B0-E177E0670606}" name="Region" dataDxfId="3"/>
    <tableColumn id="4" xr3:uid="{14749D36-152D-45DE-A931-09159BA9A6B8}" name="Hours" dataDxfId="2"/>
    <tableColumn id="5" xr3:uid="{88E6CD16-6D76-4D55-9DBA-A1ECD3E1952E}" name="Rate" dataDxfId="1"/>
    <tableColumn id="6" xr3:uid="{F5754FAE-A49F-4B45-A533-9673B6DE1450}" name="Wage" dataDxfId="0">
      <calculatedColumnFormula>G5*F5</calculatedColumnFormula>
    </tableColumn>
  </tableColumns>
  <tableStyleInfo name="TableStyleMedium1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HintonJordan@twotreesoliveoil.com" TargetMode="External"/><Relationship Id="rId4" Type="http://schemas.openxmlformats.org/officeDocument/2006/relationships/table" Target="../tables/table2.xml"/></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CD30FC-A75F-4D97-ADA7-AD29509C1E3C}">
  <dimension ref="A1:L31"/>
  <sheetViews>
    <sheetView tabSelected="1" zoomScaleNormal="100" workbookViewId="0">
      <selection activeCell="I2" sqref="I2"/>
    </sheetView>
  </sheetViews>
  <sheetFormatPr defaultColWidth="9" defaultRowHeight="18.75" x14ac:dyDescent="0.3"/>
  <cols>
    <col min="1" max="1" width="13.7109375" style="5" customWidth="1"/>
    <col min="2" max="2" width="15" style="5" customWidth="1"/>
    <col min="3" max="3" width="15.7109375" style="5" customWidth="1"/>
    <col min="4" max="4" width="15" style="5" customWidth="1"/>
    <col min="5" max="5" width="9" style="5" customWidth="1"/>
    <col min="6" max="6" width="4" style="5" customWidth="1"/>
    <col min="7" max="7" width="13.140625" style="5" bestFit="1" customWidth="1"/>
    <col min="8" max="8" width="20.42578125" style="5" bestFit="1" customWidth="1"/>
    <col min="9" max="9" width="18.7109375" style="5" bestFit="1" customWidth="1"/>
    <col min="10" max="10" width="19.28515625" style="5" bestFit="1" customWidth="1"/>
    <col min="11" max="11" width="15.28515625" style="5" bestFit="1" customWidth="1"/>
    <col min="12" max="16384" width="9" style="5"/>
  </cols>
  <sheetData>
    <row r="1" spans="1:12" ht="66" customHeight="1" x14ac:dyDescent="0.3"/>
    <row r="2" spans="1:12" ht="19.149999999999999" customHeight="1" x14ac:dyDescent="0.35">
      <c r="A2" s="15" t="s">
        <v>238</v>
      </c>
      <c r="B2" s="15"/>
      <c r="C2" s="15"/>
      <c r="D2" s="15"/>
      <c r="E2" s="15"/>
      <c r="H2"/>
    </row>
    <row r="3" spans="1:12" ht="21" x14ac:dyDescent="0.35">
      <c r="B3" s="6"/>
      <c r="C3" s="7"/>
      <c r="G3" s="15" t="s">
        <v>280</v>
      </c>
    </row>
    <row r="4" spans="1:12" ht="37.5" x14ac:dyDescent="0.3">
      <c r="A4" s="28" t="s">
        <v>0</v>
      </c>
      <c r="B4" s="27" t="s">
        <v>234</v>
      </c>
      <c r="C4" s="27" t="s">
        <v>235</v>
      </c>
      <c r="D4" s="28" t="s">
        <v>25</v>
      </c>
      <c r="E4" s="28" t="s">
        <v>26</v>
      </c>
      <c r="G4" s="29" t="s">
        <v>257</v>
      </c>
      <c r="H4" t="s">
        <v>259</v>
      </c>
      <c r="I4" t="s">
        <v>260</v>
      </c>
      <c r="J4"/>
      <c r="K4"/>
      <c r="L4" s="5" t="s">
        <v>281</v>
      </c>
    </row>
    <row r="5" spans="1:12" x14ac:dyDescent="0.3">
      <c r="A5" s="2" t="s">
        <v>123</v>
      </c>
      <c r="B5" s="2">
        <v>2245.6</v>
      </c>
      <c r="C5" s="3">
        <v>0.1</v>
      </c>
      <c r="D5" s="22">
        <f>B5*C5</f>
        <v>224.56</v>
      </c>
      <c r="E5" s="4">
        <v>25</v>
      </c>
      <c r="G5" s="23" t="s">
        <v>176</v>
      </c>
      <c r="H5" s="13">
        <v>1509.7</v>
      </c>
      <c r="I5" s="13">
        <v>150.97</v>
      </c>
      <c r="J5"/>
      <c r="K5"/>
    </row>
    <row r="6" spans="1:12" x14ac:dyDescent="0.3">
      <c r="A6" s="2" t="s">
        <v>199</v>
      </c>
      <c r="B6" s="2">
        <v>2094.4</v>
      </c>
      <c r="C6" s="3">
        <v>0.1</v>
      </c>
      <c r="D6" s="22">
        <f>B6*C6</f>
        <v>209.44000000000003</v>
      </c>
      <c r="E6" s="4">
        <v>24</v>
      </c>
      <c r="G6" s="23" t="s">
        <v>222</v>
      </c>
      <c r="H6" s="13">
        <v>1612.8</v>
      </c>
      <c r="I6" s="13">
        <v>161.28</v>
      </c>
      <c r="J6"/>
      <c r="K6"/>
    </row>
    <row r="7" spans="1:12" x14ac:dyDescent="0.3">
      <c r="A7" s="2" t="s">
        <v>214</v>
      </c>
      <c r="B7" s="2">
        <v>1944.4</v>
      </c>
      <c r="C7" s="3">
        <v>0.1</v>
      </c>
      <c r="D7" s="22">
        <f>B7*C7</f>
        <v>194.44000000000003</v>
      </c>
      <c r="E7" s="4">
        <v>23</v>
      </c>
      <c r="G7" s="23" t="s">
        <v>169</v>
      </c>
      <c r="H7" s="13">
        <v>1482.3</v>
      </c>
      <c r="I7" s="13">
        <v>148.22999999999999</v>
      </c>
      <c r="J7"/>
      <c r="K7"/>
    </row>
    <row r="8" spans="1:12" x14ac:dyDescent="0.3">
      <c r="A8" s="2" t="s">
        <v>139</v>
      </c>
      <c r="B8" s="2">
        <v>1939.9</v>
      </c>
      <c r="C8" s="3">
        <v>0.1</v>
      </c>
      <c r="D8" s="22">
        <f>B8*C8</f>
        <v>193.99</v>
      </c>
      <c r="E8" s="4">
        <v>22</v>
      </c>
      <c r="G8" s="23" t="s">
        <v>214</v>
      </c>
      <c r="H8" s="13">
        <v>1944.4</v>
      </c>
      <c r="I8" s="13">
        <v>194.44000000000003</v>
      </c>
      <c r="J8"/>
      <c r="K8"/>
    </row>
    <row r="9" spans="1:12" x14ac:dyDescent="0.3">
      <c r="A9" s="2" t="s">
        <v>92</v>
      </c>
      <c r="B9" s="2">
        <v>1842.6</v>
      </c>
      <c r="C9" s="3">
        <v>0.1</v>
      </c>
      <c r="D9" s="22">
        <f>B9*C9</f>
        <v>184.26</v>
      </c>
      <c r="E9" s="4">
        <v>21</v>
      </c>
      <c r="G9" s="23" t="s">
        <v>131</v>
      </c>
      <c r="H9" s="13">
        <v>1610.6</v>
      </c>
      <c r="I9" s="13">
        <v>161.06</v>
      </c>
      <c r="J9"/>
      <c r="K9"/>
    </row>
    <row r="10" spans="1:12" x14ac:dyDescent="0.3">
      <c r="A10" s="2" t="s">
        <v>100</v>
      </c>
      <c r="B10" s="2">
        <v>1840.6</v>
      </c>
      <c r="C10" s="3">
        <v>0.1</v>
      </c>
      <c r="D10" s="22">
        <f>B10*C10</f>
        <v>184.06</v>
      </c>
      <c r="E10" s="4">
        <v>20</v>
      </c>
      <c r="G10" s="23" t="s">
        <v>92</v>
      </c>
      <c r="H10" s="13">
        <v>1842.6</v>
      </c>
      <c r="I10" s="13">
        <v>184.26</v>
      </c>
      <c r="J10"/>
      <c r="K10"/>
    </row>
    <row r="11" spans="1:12" x14ac:dyDescent="0.3">
      <c r="A11" s="2" t="s">
        <v>116</v>
      </c>
      <c r="B11" s="2">
        <v>1839.6100000000001</v>
      </c>
      <c r="C11" s="3">
        <v>0.1</v>
      </c>
      <c r="D11" s="22">
        <f>B11*C11</f>
        <v>183.96100000000001</v>
      </c>
      <c r="E11" s="4">
        <v>19</v>
      </c>
      <c r="G11" s="23" t="s">
        <v>108</v>
      </c>
      <c r="H11" s="13">
        <v>1154</v>
      </c>
      <c r="I11" s="13">
        <v>115.4</v>
      </c>
      <c r="J11"/>
      <c r="K11"/>
    </row>
    <row r="12" spans="1:12" x14ac:dyDescent="0.3">
      <c r="A12" s="2" t="s">
        <v>154</v>
      </c>
      <c r="B12" s="2">
        <v>1812.8</v>
      </c>
      <c r="C12" s="3">
        <v>0.1</v>
      </c>
      <c r="D12" s="22">
        <f>B12*C12</f>
        <v>181.28</v>
      </c>
      <c r="E12" s="4">
        <v>18</v>
      </c>
      <c r="G12" s="23" t="s">
        <v>44</v>
      </c>
      <c r="H12" s="13">
        <v>1115.3</v>
      </c>
      <c r="I12" s="13">
        <v>111.53</v>
      </c>
      <c r="J12"/>
      <c r="K12"/>
    </row>
    <row r="13" spans="1:12" x14ac:dyDescent="0.3">
      <c r="A13" s="2" t="s">
        <v>68</v>
      </c>
      <c r="B13" s="2">
        <v>1779.8</v>
      </c>
      <c r="C13" s="3">
        <v>0.1</v>
      </c>
      <c r="D13" s="22">
        <f>B13*C13</f>
        <v>177.98000000000002</v>
      </c>
      <c r="E13" s="4">
        <v>17</v>
      </c>
      <c r="G13" s="23" t="s">
        <v>184</v>
      </c>
      <c r="H13" s="13">
        <v>1378.8</v>
      </c>
      <c r="I13" s="13">
        <v>137.88</v>
      </c>
      <c r="J13"/>
      <c r="K13"/>
    </row>
    <row r="14" spans="1:12" x14ac:dyDescent="0.3">
      <c r="A14" s="2" t="s">
        <v>207</v>
      </c>
      <c r="B14" s="2">
        <v>1739.9</v>
      </c>
      <c r="C14" s="3">
        <v>0.1</v>
      </c>
      <c r="D14" s="22">
        <f>B14*C14</f>
        <v>173.99</v>
      </c>
      <c r="E14" s="4">
        <v>16</v>
      </c>
      <c r="G14" s="23" t="s">
        <v>207</v>
      </c>
      <c r="H14" s="13">
        <v>1739.9</v>
      </c>
      <c r="I14" s="13">
        <v>173.99</v>
      </c>
      <c r="J14"/>
      <c r="K14"/>
    </row>
    <row r="15" spans="1:12" x14ac:dyDescent="0.3">
      <c r="A15" s="2" t="s">
        <v>146</v>
      </c>
      <c r="B15" s="2">
        <v>1734.9</v>
      </c>
      <c r="C15" s="3">
        <v>0.1</v>
      </c>
      <c r="D15" s="22">
        <f>B15*C15</f>
        <v>173.49</v>
      </c>
      <c r="E15" s="4">
        <v>15</v>
      </c>
      <c r="G15" s="23" t="s">
        <v>84</v>
      </c>
      <c r="H15" s="13">
        <v>1678.1</v>
      </c>
      <c r="I15" s="13">
        <v>167.81</v>
      </c>
      <c r="J15"/>
      <c r="K15"/>
    </row>
    <row r="16" spans="1:12" x14ac:dyDescent="0.3">
      <c r="A16" s="2" t="s">
        <v>84</v>
      </c>
      <c r="B16" s="2">
        <v>1678.1</v>
      </c>
      <c r="C16" s="3">
        <v>0.1</v>
      </c>
      <c r="D16" s="22">
        <f>B16*C16</f>
        <v>167.81</v>
      </c>
      <c r="E16" s="4">
        <v>14</v>
      </c>
      <c r="G16" s="23" t="s">
        <v>146</v>
      </c>
      <c r="H16" s="13">
        <v>1734.9</v>
      </c>
      <c r="I16" s="13">
        <v>173.49</v>
      </c>
      <c r="J16"/>
      <c r="K16"/>
    </row>
    <row r="17" spans="1:11" x14ac:dyDescent="0.3">
      <c r="A17" s="2" t="s">
        <v>222</v>
      </c>
      <c r="B17" s="2">
        <v>1612.8</v>
      </c>
      <c r="C17" s="3">
        <v>0.1</v>
      </c>
      <c r="D17" s="22">
        <f>B17*C17</f>
        <v>161.28</v>
      </c>
      <c r="E17" s="4">
        <v>13</v>
      </c>
      <c r="G17" s="23" t="s">
        <v>162</v>
      </c>
      <c r="H17" s="13">
        <v>1278.0999999999999</v>
      </c>
      <c r="I17" s="13">
        <v>127.81</v>
      </c>
      <c r="J17"/>
      <c r="K17"/>
    </row>
    <row r="18" spans="1:11" x14ac:dyDescent="0.3">
      <c r="A18" s="2" t="s">
        <v>131</v>
      </c>
      <c r="B18" s="2">
        <v>1610.6</v>
      </c>
      <c r="C18" s="3">
        <v>0.1</v>
      </c>
      <c r="D18" s="22">
        <f>B18*C18</f>
        <v>161.06</v>
      </c>
      <c r="E18" s="4">
        <v>12</v>
      </c>
      <c r="G18" s="23" t="s">
        <v>37</v>
      </c>
      <c r="H18" s="13">
        <v>1441.7</v>
      </c>
      <c r="I18" s="13">
        <v>144.17000000000002</v>
      </c>
      <c r="J18"/>
      <c r="K18"/>
    </row>
    <row r="19" spans="1:11" x14ac:dyDescent="0.3">
      <c r="A19" s="2" t="s">
        <v>76</v>
      </c>
      <c r="B19" s="2">
        <v>1582.3</v>
      </c>
      <c r="C19" s="3">
        <v>0.1</v>
      </c>
      <c r="D19" s="22">
        <f>B19*C19</f>
        <v>158.23000000000002</v>
      </c>
      <c r="E19" s="4">
        <v>11</v>
      </c>
      <c r="G19" s="23" t="s">
        <v>192</v>
      </c>
      <c r="H19" s="13">
        <v>1232.4000000000001</v>
      </c>
      <c r="I19" s="13">
        <v>123.24000000000001</v>
      </c>
      <c r="J19"/>
      <c r="K19"/>
    </row>
    <row r="20" spans="1:11" x14ac:dyDescent="0.3">
      <c r="A20" s="2" t="s">
        <v>60</v>
      </c>
      <c r="B20" s="2">
        <v>1514.3</v>
      </c>
      <c r="C20" s="3">
        <v>0.1</v>
      </c>
      <c r="D20" s="22">
        <f>B20*C20</f>
        <v>151.43</v>
      </c>
      <c r="E20" s="4">
        <v>10</v>
      </c>
      <c r="G20" s="23" t="s">
        <v>116</v>
      </c>
      <c r="H20" s="13">
        <v>1839.6100000000001</v>
      </c>
      <c r="I20" s="13">
        <v>183.96100000000001</v>
      </c>
      <c r="J20"/>
      <c r="K20"/>
    </row>
    <row r="21" spans="1:11" x14ac:dyDescent="0.3">
      <c r="A21" s="2" t="s">
        <v>176</v>
      </c>
      <c r="B21" s="2">
        <v>1509.7</v>
      </c>
      <c r="C21" s="3">
        <v>0.1</v>
      </c>
      <c r="D21" s="22">
        <f>B21*C21</f>
        <v>150.97</v>
      </c>
      <c r="E21" s="4">
        <v>9</v>
      </c>
      <c r="G21" s="23" t="s">
        <v>154</v>
      </c>
      <c r="H21" s="13">
        <v>1812.8</v>
      </c>
      <c r="I21" s="13">
        <v>181.28</v>
      </c>
      <c r="J21"/>
      <c r="K21"/>
    </row>
    <row r="22" spans="1:11" x14ac:dyDescent="0.3">
      <c r="A22" s="2" t="s">
        <v>169</v>
      </c>
      <c r="B22" s="2">
        <v>1482.3</v>
      </c>
      <c r="C22" s="3">
        <v>0.1</v>
      </c>
      <c r="D22" s="22">
        <f>B22*C22</f>
        <v>148.22999999999999</v>
      </c>
      <c r="E22" s="4">
        <v>8</v>
      </c>
      <c r="G22" s="23" t="s">
        <v>76</v>
      </c>
      <c r="H22" s="13">
        <v>1582.3</v>
      </c>
      <c r="I22" s="13">
        <v>158.23000000000002</v>
      </c>
      <c r="J22"/>
      <c r="K22"/>
    </row>
    <row r="23" spans="1:11" x14ac:dyDescent="0.3">
      <c r="A23" s="2" t="s">
        <v>52</v>
      </c>
      <c r="B23" s="2">
        <v>1453</v>
      </c>
      <c r="C23" s="3">
        <v>0.1</v>
      </c>
      <c r="D23" s="22">
        <f>B23*C23</f>
        <v>145.30000000000001</v>
      </c>
      <c r="E23" s="4">
        <v>7</v>
      </c>
      <c r="G23" s="23" t="s">
        <v>199</v>
      </c>
      <c r="H23" s="13">
        <v>2094.4</v>
      </c>
      <c r="I23" s="13">
        <v>209.44000000000003</v>
      </c>
      <c r="J23"/>
      <c r="K23"/>
    </row>
    <row r="24" spans="1:11" x14ac:dyDescent="0.3">
      <c r="A24" s="2" t="s">
        <v>37</v>
      </c>
      <c r="B24" s="2">
        <v>1441.7</v>
      </c>
      <c r="C24" s="3">
        <v>0.1</v>
      </c>
      <c r="D24" s="22">
        <f>B24*C24</f>
        <v>144.17000000000002</v>
      </c>
      <c r="E24" s="4">
        <v>6</v>
      </c>
      <c r="G24" s="23" t="s">
        <v>100</v>
      </c>
      <c r="H24" s="13">
        <v>1840.6</v>
      </c>
      <c r="I24" s="13">
        <v>184.06</v>
      </c>
      <c r="J24"/>
      <c r="K24"/>
    </row>
    <row r="25" spans="1:11" x14ac:dyDescent="0.3">
      <c r="A25" s="2" t="s">
        <v>184</v>
      </c>
      <c r="B25" s="2">
        <v>1378.8</v>
      </c>
      <c r="C25" s="3">
        <v>0.1</v>
      </c>
      <c r="D25" s="22">
        <f>B25*C25</f>
        <v>137.88</v>
      </c>
      <c r="E25" s="4">
        <v>5</v>
      </c>
      <c r="G25" s="23" t="s">
        <v>123</v>
      </c>
      <c r="H25" s="13">
        <v>2245.6</v>
      </c>
      <c r="I25" s="13">
        <v>224.56</v>
      </c>
      <c r="J25"/>
      <c r="K25"/>
    </row>
    <row r="26" spans="1:11" x14ac:dyDescent="0.3">
      <c r="A26" s="2" t="s">
        <v>162</v>
      </c>
      <c r="B26" s="2">
        <v>1278.0999999999999</v>
      </c>
      <c r="C26" s="3">
        <v>0.1</v>
      </c>
      <c r="D26" s="22">
        <f>B26*C26</f>
        <v>127.81</v>
      </c>
      <c r="E26" s="4">
        <v>4</v>
      </c>
      <c r="G26" s="23" t="s">
        <v>52</v>
      </c>
      <c r="H26" s="13">
        <v>1453</v>
      </c>
      <c r="I26" s="13">
        <v>145.30000000000001</v>
      </c>
      <c r="J26"/>
      <c r="K26"/>
    </row>
    <row r="27" spans="1:11" x14ac:dyDescent="0.3">
      <c r="A27" s="2" t="s">
        <v>192</v>
      </c>
      <c r="B27" s="2">
        <v>1232.4000000000001</v>
      </c>
      <c r="C27" s="3">
        <v>0.1</v>
      </c>
      <c r="D27" s="22">
        <f>B27*C27</f>
        <v>123.24000000000001</v>
      </c>
      <c r="E27" s="4">
        <v>3</v>
      </c>
      <c r="G27" s="23" t="s">
        <v>60</v>
      </c>
      <c r="H27" s="13">
        <v>1514.3</v>
      </c>
      <c r="I27" s="13">
        <v>151.43</v>
      </c>
      <c r="J27"/>
      <c r="K27"/>
    </row>
    <row r="28" spans="1:11" x14ac:dyDescent="0.3">
      <c r="A28" s="2" t="s">
        <v>108</v>
      </c>
      <c r="B28" s="2">
        <v>1154</v>
      </c>
      <c r="C28" s="3">
        <v>0.1</v>
      </c>
      <c r="D28" s="22">
        <f>B28*C28</f>
        <v>115.4</v>
      </c>
      <c r="E28" s="4">
        <v>2</v>
      </c>
      <c r="G28" s="23" t="s">
        <v>68</v>
      </c>
      <c r="H28" s="13">
        <v>1779.8</v>
      </c>
      <c r="I28" s="13">
        <v>177.98000000000002</v>
      </c>
      <c r="J28"/>
      <c r="K28"/>
    </row>
    <row r="29" spans="1:11" x14ac:dyDescent="0.3">
      <c r="A29" s="2" t="s">
        <v>44</v>
      </c>
      <c r="B29" s="2">
        <v>1115.3</v>
      </c>
      <c r="C29" s="3">
        <v>0.1</v>
      </c>
      <c r="D29" s="22">
        <f>B29*C29</f>
        <v>111.53</v>
      </c>
      <c r="E29" s="4">
        <v>1</v>
      </c>
      <c r="G29" s="23" t="s">
        <v>139</v>
      </c>
      <c r="H29" s="13">
        <v>1939.9</v>
      </c>
      <c r="I29" s="13">
        <v>193.99</v>
      </c>
      <c r="J29"/>
      <c r="K29"/>
    </row>
    <row r="30" spans="1:11" x14ac:dyDescent="0.3">
      <c r="G30" s="23" t="s">
        <v>258</v>
      </c>
      <c r="H30" s="13">
        <v>40857.910000000011</v>
      </c>
      <c r="I30" s="13">
        <v>4085.7910000000011</v>
      </c>
      <c r="J30"/>
      <c r="K30"/>
    </row>
    <row r="31" spans="1:11" x14ac:dyDescent="0.3">
      <c r="G31"/>
    </row>
  </sheetData>
  <sortState ref="A5:E20">
    <sortCondition ref="A5"/>
  </sortState>
  <pageMargins left="0.7" right="0.7" top="0.75" bottom="0.75" header="0.3" footer="0.3"/>
  <pageSetup orientation="portrait" horizontalDpi="1200" verticalDpi="1200" r:id="rId2"/>
  <drawing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04691-5856-41BB-84B2-21B651B35935}">
  <dimension ref="A1:L31"/>
  <sheetViews>
    <sheetView workbookViewId="0">
      <selection activeCell="I9" sqref="I9"/>
    </sheetView>
  </sheetViews>
  <sheetFormatPr defaultColWidth="10.7109375" defaultRowHeight="15.75" x14ac:dyDescent="0.25"/>
  <cols>
    <col min="1" max="1" width="11.5703125" style="8" customWidth="1"/>
    <col min="2" max="2" width="12.140625" style="8" customWidth="1"/>
    <col min="3" max="3" width="23.140625" style="8" bestFit="1" customWidth="1"/>
    <col min="4" max="4" width="15.85546875" style="8" bestFit="1" customWidth="1"/>
    <col min="5" max="5" width="6.140625" style="8" customWidth="1"/>
    <col min="6" max="6" width="8.42578125" customWidth="1"/>
    <col min="7" max="7" width="15.85546875" style="8" customWidth="1"/>
    <col min="8" max="8" width="16.42578125" style="8" customWidth="1"/>
    <col min="9" max="9" width="32.7109375" style="8" bestFit="1" customWidth="1"/>
    <col min="10" max="10" width="15.42578125" style="16" customWidth="1"/>
    <col min="11" max="11" width="9.5703125" style="16" customWidth="1"/>
    <col min="12" max="12" width="8.5703125" style="8" customWidth="1"/>
    <col min="13" max="13" width="8" style="8" customWidth="1"/>
    <col min="14" max="16384" width="10.7109375" style="8"/>
  </cols>
  <sheetData>
    <row r="1" spans="1:12" ht="21" x14ac:dyDescent="0.35">
      <c r="B1" s="11"/>
      <c r="C1" s="9"/>
      <c r="F1" s="8"/>
    </row>
    <row r="2" spans="1:12" ht="21" x14ac:dyDescent="0.35">
      <c r="B2" s="15"/>
      <c r="C2" s="15"/>
      <c r="F2" s="8"/>
    </row>
    <row r="3" spans="1:12" x14ac:dyDescent="0.25">
      <c r="F3" s="8"/>
    </row>
    <row r="4" spans="1:12" x14ac:dyDescent="0.25">
      <c r="F4" s="8"/>
    </row>
    <row r="5" spans="1:12" ht="21" x14ac:dyDescent="0.35">
      <c r="A5" s="25" t="s">
        <v>236</v>
      </c>
      <c r="C5" s="12"/>
      <c r="F5" s="8"/>
    </row>
    <row r="6" spans="1:12" s="10" customFormat="1" ht="18.75" x14ac:dyDescent="0.3">
      <c r="A6" s="5" t="s">
        <v>27</v>
      </c>
      <c r="B6" s="5" t="s">
        <v>28</v>
      </c>
      <c r="C6" s="5" t="s">
        <v>29</v>
      </c>
      <c r="D6" s="5" t="s">
        <v>30</v>
      </c>
      <c r="E6" s="5" t="s">
        <v>1</v>
      </c>
      <c r="F6" s="5" t="s">
        <v>31</v>
      </c>
      <c r="G6" s="5" t="s">
        <v>32</v>
      </c>
      <c r="H6" s="5" t="s">
        <v>33</v>
      </c>
      <c r="I6" s="5" t="s">
        <v>34</v>
      </c>
      <c r="J6" s="18" t="s">
        <v>35</v>
      </c>
      <c r="K6" s="18" t="s">
        <v>36</v>
      </c>
      <c r="L6" s="5" t="s">
        <v>4</v>
      </c>
    </row>
    <row r="7" spans="1:12" s="10" customFormat="1" x14ac:dyDescent="0.25">
      <c r="A7" t="s">
        <v>199</v>
      </c>
      <c r="B7" t="s">
        <v>200</v>
      </c>
      <c r="C7" t="s">
        <v>201</v>
      </c>
      <c r="D7" t="s">
        <v>202</v>
      </c>
      <c r="E7" t="s">
        <v>203</v>
      </c>
      <c r="F7">
        <v>99651</v>
      </c>
      <c r="G7" t="s">
        <v>204</v>
      </c>
      <c r="H7" t="s">
        <v>205</v>
      </c>
      <c r="I7" t="s">
        <v>206</v>
      </c>
      <c r="J7" s="17">
        <v>34843</v>
      </c>
      <c r="K7" s="17"/>
      <c r="L7" s="26">
        <v>14</v>
      </c>
    </row>
    <row r="8" spans="1:12" s="10" customFormat="1" x14ac:dyDescent="0.25">
      <c r="A8" t="s">
        <v>84</v>
      </c>
      <c r="B8" t="s">
        <v>85</v>
      </c>
      <c r="C8" t="s">
        <v>86</v>
      </c>
      <c r="D8" t="s">
        <v>87</v>
      </c>
      <c r="E8" t="s">
        <v>88</v>
      </c>
      <c r="F8">
        <v>72946</v>
      </c>
      <c r="G8" t="s">
        <v>89</v>
      </c>
      <c r="H8" t="s">
        <v>90</v>
      </c>
      <c r="I8" t="s">
        <v>91</v>
      </c>
      <c r="J8" s="17">
        <v>36147</v>
      </c>
      <c r="K8" s="17">
        <v>37426</v>
      </c>
      <c r="L8" s="26">
        <v>8</v>
      </c>
    </row>
    <row r="9" spans="1:12" s="10" customFormat="1" x14ac:dyDescent="0.25">
      <c r="A9" t="s">
        <v>176</v>
      </c>
      <c r="B9" t="s">
        <v>177</v>
      </c>
      <c r="C9" t="s">
        <v>178</v>
      </c>
      <c r="D9" t="s">
        <v>179</v>
      </c>
      <c r="E9" t="s">
        <v>180</v>
      </c>
      <c r="F9">
        <v>85009</v>
      </c>
      <c r="G9" t="s">
        <v>181</v>
      </c>
      <c r="H9" t="s">
        <v>182</v>
      </c>
      <c r="I9" t="s">
        <v>183</v>
      </c>
      <c r="J9" s="17">
        <v>38525</v>
      </c>
      <c r="K9" s="17"/>
      <c r="L9" s="26">
        <v>8</v>
      </c>
    </row>
    <row r="10" spans="1:12" s="10" customFormat="1" x14ac:dyDescent="0.25">
      <c r="A10" t="s">
        <v>44</v>
      </c>
      <c r="B10" t="s">
        <v>45</v>
      </c>
      <c r="C10" t="s">
        <v>46</v>
      </c>
      <c r="D10" t="s">
        <v>47</v>
      </c>
      <c r="E10" t="s">
        <v>48</v>
      </c>
      <c r="F10">
        <v>81155</v>
      </c>
      <c r="G10" t="s">
        <v>49</v>
      </c>
      <c r="H10" t="s">
        <v>50</v>
      </c>
      <c r="I10" t="s">
        <v>51</v>
      </c>
      <c r="J10" s="17">
        <v>38609</v>
      </c>
      <c r="K10" s="17"/>
      <c r="L10" s="26">
        <v>31</v>
      </c>
    </row>
    <row r="11" spans="1:12" s="10" customFormat="1" x14ac:dyDescent="0.25">
      <c r="A11" t="s">
        <v>116</v>
      </c>
      <c r="B11" t="s">
        <v>117</v>
      </c>
      <c r="C11" t="s">
        <v>118</v>
      </c>
      <c r="D11" t="s">
        <v>119</v>
      </c>
      <c r="E11" t="s">
        <v>22</v>
      </c>
      <c r="F11">
        <v>6777</v>
      </c>
      <c r="G11" t="s">
        <v>120</v>
      </c>
      <c r="H11" t="s">
        <v>121</v>
      </c>
      <c r="I11" t="s">
        <v>122</v>
      </c>
      <c r="J11" s="17">
        <v>33637</v>
      </c>
      <c r="K11" s="17">
        <v>36228</v>
      </c>
      <c r="L11" s="26">
        <v>32</v>
      </c>
    </row>
    <row r="12" spans="1:12" s="10" customFormat="1" x14ac:dyDescent="0.25">
      <c r="A12" t="s">
        <v>92</v>
      </c>
      <c r="B12" t="s">
        <v>93</v>
      </c>
      <c r="C12" t="s">
        <v>94</v>
      </c>
      <c r="D12" t="s">
        <v>95</v>
      </c>
      <c r="E12" t="s">
        <v>96</v>
      </c>
      <c r="F12">
        <v>33709</v>
      </c>
      <c r="G12" t="s">
        <v>97</v>
      </c>
      <c r="H12" t="s">
        <v>98</v>
      </c>
      <c r="I12" t="s">
        <v>99</v>
      </c>
      <c r="J12" s="17">
        <v>36826</v>
      </c>
      <c r="K12" s="17"/>
      <c r="L12" s="26">
        <v>21</v>
      </c>
    </row>
    <row r="13" spans="1:12" s="10" customFormat="1" x14ac:dyDescent="0.25">
      <c r="A13" t="s">
        <v>169</v>
      </c>
      <c r="B13" t="s">
        <v>170</v>
      </c>
      <c r="C13" t="s">
        <v>171</v>
      </c>
      <c r="D13" t="s">
        <v>172</v>
      </c>
      <c r="E13" t="s">
        <v>64</v>
      </c>
      <c r="F13">
        <v>52079</v>
      </c>
      <c r="G13" t="s">
        <v>173</v>
      </c>
      <c r="H13" t="s">
        <v>174</v>
      </c>
      <c r="I13" t="s">
        <v>175</v>
      </c>
      <c r="J13" s="17">
        <v>36934</v>
      </c>
      <c r="K13" s="17"/>
      <c r="L13" s="26">
        <v>31</v>
      </c>
    </row>
    <row r="14" spans="1:12" s="10" customFormat="1" x14ac:dyDescent="0.25">
      <c r="A14" t="s">
        <v>60</v>
      </c>
      <c r="B14" t="s">
        <v>61</v>
      </c>
      <c r="C14" t="s">
        <v>62</v>
      </c>
      <c r="D14" t="s">
        <v>63</v>
      </c>
      <c r="E14" t="s">
        <v>64</v>
      </c>
      <c r="F14">
        <v>50227</v>
      </c>
      <c r="G14" t="s">
        <v>65</v>
      </c>
      <c r="H14" t="s">
        <v>66</v>
      </c>
      <c r="I14" t="s">
        <v>67</v>
      </c>
      <c r="J14" s="17">
        <v>37624</v>
      </c>
      <c r="K14" s="17"/>
      <c r="L14" s="26">
        <v>27</v>
      </c>
    </row>
    <row r="15" spans="1:12" s="10" customFormat="1" x14ac:dyDescent="0.25">
      <c r="A15" t="s">
        <v>192</v>
      </c>
      <c r="B15" t="s">
        <v>193</v>
      </c>
      <c r="C15" t="s">
        <v>194</v>
      </c>
      <c r="D15" t="s">
        <v>195</v>
      </c>
      <c r="E15" t="s">
        <v>72</v>
      </c>
      <c r="F15">
        <v>61462</v>
      </c>
      <c r="G15" t="s">
        <v>196</v>
      </c>
      <c r="H15" t="s">
        <v>197</v>
      </c>
      <c r="I15" t="s">
        <v>198</v>
      </c>
      <c r="J15" s="17">
        <v>33981</v>
      </c>
      <c r="K15" s="17">
        <v>37025</v>
      </c>
      <c r="L15" s="26">
        <v>19</v>
      </c>
    </row>
    <row r="16" spans="1:12" s="10" customFormat="1" x14ac:dyDescent="0.25">
      <c r="A16" t="s">
        <v>68</v>
      </c>
      <c r="B16" t="s">
        <v>69</v>
      </c>
      <c r="C16" t="s">
        <v>70</v>
      </c>
      <c r="D16" t="s">
        <v>71</v>
      </c>
      <c r="E16" t="s">
        <v>72</v>
      </c>
      <c r="F16">
        <v>60406</v>
      </c>
      <c r="G16" t="s">
        <v>73</v>
      </c>
      <c r="H16" t="s">
        <v>74</v>
      </c>
      <c r="I16" t="s">
        <v>75</v>
      </c>
      <c r="J16" s="17">
        <v>38404</v>
      </c>
      <c r="K16" s="17"/>
      <c r="L16" s="26">
        <v>18</v>
      </c>
    </row>
    <row r="17" spans="1:12" s="10" customFormat="1" x14ac:dyDescent="0.25">
      <c r="A17" t="s">
        <v>139</v>
      </c>
      <c r="B17" t="s">
        <v>140</v>
      </c>
      <c r="C17" t="s">
        <v>141</v>
      </c>
      <c r="D17" t="s">
        <v>142</v>
      </c>
      <c r="E17" t="s">
        <v>72</v>
      </c>
      <c r="F17">
        <v>62555</v>
      </c>
      <c r="G17" t="s">
        <v>143</v>
      </c>
      <c r="H17" t="s">
        <v>144</v>
      </c>
      <c r="I17" t="s">
        <v>145</v>
      </c>
      <c r="J17" s="17">
        <v>37967</v>
      </c>
      <c r="K17" s="17"/>
      <c r="L17" s="26">
        <v>14</v>
      </c>
    </row>
    <row r="18" spans="1:12" s="10" customFormat="1" x14ac:dyDescent="0.25">
      <c r="A18" t="s">
        <v>123</v>
      </c>
      <c r="B18" t="s">
        <v>124</v>
      </c>
      <c r="C18" t="s">
        <v>125</v>
      </c>
      <c r="D18" t="s">
        <v>126</v>
      </c>
      <c r="E18" t="s">
        <v>127</v>
      </c>
      <c r="F18">
        <v>70507</v>
      </c>
      <c r="G18" t="s">
        <v>128</v>
      </c>
      <c r="H18" t="s">
        <v>129</v>
      </c>
      <c r="I18" t="s">
        <v>130</v>
      </c>
      <c r="J18" s="17">
        <v>34620</v>
      </c>
      <c r="K18" s="17">
        <v>35085</v>
      </c>
      <c r="L18" s="26">
        <v>8</v>
      </c>
    </row>
    <row r="19" spans="1:12" s="10" customFormat="1" x14ac:dyDescent="0.25">
      <c r="A19" t="s">
        <v>184</v>
      </c>
      <c r="B19" t="s">
        <v>185</v>
      </c>
      <c r="C19" t="s">
        <v>186</v>
      </c>
      <c r="D19" t="s">
        <v>187</v>
      </c>
      <c r="E19" t="s">
        <v>188</v>
      </c>
      <c r="F19">
        <v>2151</v>
      </c>
      <c r="G19" t="s">
        <v>189</v>
      </c>
      <c r="H19" t="s">
        <v>190</v>
      </c>
      <c r="I19" t="s">
        <v>191</v>
      </c>
      <c r="J19" s="17">
        <v>38507</v>
      </c>
      <c r="K19" s="17"/>
      <c r="L19" s="26">
        <v>16</v>
      </c>
    </row>
    <row r="20" spans="1:12" s="10" customFormat="1" x14ac:dyDescent="0.25">
      <c r="A20" t="s">
        <v>100</v>
      </c>
      <c r="B20" t="s">
        <v>101</v>
      </c>
      <c r="C20" t="s">
        <v>102</v>
      </c>
      <c r="D20" t="s">
        <v>103</v>
      </c>
      <c r="E20" t="s">
        <v>104</v>
      </c>
      <c r="F20">
        <v>49452</v>
      </c>
      <c r="G20" t="s">
        <v>105</v>
      </c>
      <c r="H20" t="s">
        <v>106</v>
      </c>
      <c r="I20" t="s">
        <v>107</v>
      </c>
      <c r="J20" s="17">
        <v>38336</v>
      </c>
      <c r="K20" s="17"/>
      <c r="L20" s="26">
        <v>26</v>
      </c>
    </row>
    <row r="21" spans="1:12" s="10" customFormat="1" x14ac:dyDescent="0.25">
      <c r="A21" t="s">
        <v>154</v>
      </c>
      <c r="B21" t="s">
        <v>155</v>
      </c>
      <c r="C21" t="s">
        <v>156</v>
      </c>
      <c r="D21" t="s">
        <v>157</v>
      </c>
      <c r="E21" t="s">
        <v>158</v>
      </c>
      <c r="F21">
        <v>65733</v>
      </c>
      <c r="G21" t="s">
        <v>159</v>
      </c>
      <c r="H21" t="s">
        <v>160</v>
      </c>
      <c r="I21" t="s">
        <v>161</v>
      </c>
      <c r="J21" s="17">
        <v>38807</v>
      </c>
      <c r="K21" s="17"/>
      <c r="L21" s="26">
        <v>9</v>
      </c>
    </row>
    <row r="22" spans="1:12" s="10" customFormat="1" x14ac:dyDescent="0.25">
      <c r="A22" t="s">
        <v>146</v>
      </c>
      <c r="B22" t="s">
        <v>147</v>
      </c>
      <c r="C22" t="s">
        <v>148</v>
      </c>
      <c r="D22" t="s">
        <v>149</v>
      </c>
      <c r="E22" t="s">
        <v>150</v>
      </c>
      <c r="F22">
        <v>68882</v>
      </c>
      <c r="G22" t="s">
        <v>151</v>
      </c>
      <c r="H22" t="s">
        <v>152</v>
      </c>
      <c r="I22" t="s">
        <v>153</v>
      </c>
      <c r="J22" s="17">
        <v>35322</v>
      </c>
      <c r="K22" s="17"/>
      <c r="L22" s="26">
        <v>34</v>
      </c>
    </row>
    <row r="23" spans="1:12" s="10" customFormat="1" x14ac:dyDescent="0.25">
      <c r="A23" t="s">
        <v>131</v>
      </c>
      <c r="B23" t="s">
        <v>132</v>
      </c>
      <c r="C23" t="s">
        <v>133</v>
      </c>
      <c r="D23" t="s">
        <v>134</v>
      </c>
      <c r="E23" t="s">
        <v>135</v>
      </c>
      <c r="F23">
        <v>3857</v>
      </c>
      <c r="G23" t="s">
        <v>136</v>
      </c>
      <c r="H23" t="s">
        <v>137</v>
      </c>
      <c r="I23" t="s">
        <v>138</v>
      </c>
      <c r="J23" s="17">
        <v>34225</v>
      </c>
      <c r="K23" s="17">
        <v>37911</v>
      </c>
      <c r="L23" s="26">
        <v>25</v>
      </c>
    </row>
    <row r="24" spans="1:12" s="10" customFormat="1" x14ac:dyDescent="0.25">
      <c r="A24" t="s">
        <v>207</v>
      </c>
      <c r="B24" t="s">
        <v>208</v>
      </c>
      <c r="C24" t="s">
        <v>209</v>
      </c>
      <c r="D24" t="s">
        <v>210</v>
      </c>
      <c r="E24" t="s">
        <v>19</v>
      </c>
      <c r="F24">
        <v>12019</v>
      </c>
      <c r="G24" t="s">
        <v>211</v>
      </c>
      <c r="H24" t="s">
        <v>212</v>
      </c>
      <c r="I24" t="s">
        <v>213</v>
      </c>
      <c r="J24" s="17">
        <v>34879</v>
      </c>
      <c r="K24" s="17">
        <v>34959</v>
      </c>
      <c r="L24" s="26">
        <v>18</v>
      </c>
    </row>
    <row r="25" spans="1:12" s="10" customFormat="1" x14ac:dyDescent="0.25">
      <c r="A25" t="s">
        <v>162</v>
      </c>
      <c r="B25" t="s">
        <v>163</v>
      </c>
      <c r="C25" t="s">
        <v>164</v>
      </c>
      <c r="D25" t="s">
        <v>165</v>
      </c>
      <c r="E25" t="s">
        <v>56</v>
      </c>
      <c r="F25">
        <v>43449</v>
      </c>
      <c r="G25" t="s">
        <v>166</v>
      </c>
      <c r="H25" t="s">
        <v>167</v>
      </c>
      <c r="I25" t="s">
        <v>168</v>
      </c>
      <c r="J25" s="17">
        <v>34110</v>
      </c>
      <c r="K25" s="17">
        <v>38520</v>
      </c>
      <c r="L25" s="26">
        <v>15</v>
      </c>
    </row>
    <row r="26" spans="1:12" s="10" customFormat="1" x14ac:dyDescent="0.25">
      <c r="A26" t="s">
        <v>52</v>
      </c>
      <c r="B26" t="s">
        <v>53</v>
      </c>
      <c r="C26" t="s">
        <v>54</v>
      </c>
      <c r="D26" t="s">
        <v>55</v>
      </c>
      <c r="E26" t="s">
        <v>230</v>
      </c>
      <c r="F26">
        <v>45335</v>
      </c>
      <c r="G26" t="s">
        <v>57</v>
      </c>
      <c r="H26" t="s">
        <v>58</v>
      </c>
      <c r="I26" t="s">
        <v>59</v>
      </c>
      <c r="J26" s="17">
        <v>35308</v>
      </c>
      <c r="K26" s="17">
        <v>37401</v>
      </c>
      <c r="L26" s="26">
        <v>19</v>
      </c>
    </row>
    <row r="27" spans="1:12" s="10" customFormat="1" x14ac:dyDescent="0.25">
      <c r="A27" t="s">
        <v>37</v>
      </c>
      <c r="B27" t="s">
        <v>38</v>
      </c>
      <c r="C27" t="s">
        <v>39</v>
      </c>
      <c r="D27" t="s">
        <v>40</v>
      </c>
      <c r="E27" t="s">
        <v>20</v>
      </c>
      <c r="F27">
        <v>18801</v>
      </c>
      <c r="G27" t="s">
        <v>41</v>
      </c>
      <c r="H27" t="s">
        <v>42</v>
      </c>
      <c r="I27" t="s">
        <v>43</v>
      </c>
      <c r="J27" s="17">
        <v>37781</v>
      </c>
      <c r="K27" s="17"/>
      <c r="L27" s="26">
        <v>11</v>
      </c>
    </row>
    <row r="28" spans="1:12" s="10" customFormat="1" x14ac:dyDescent="0.25">
      <c r="A28" t="s">
        <v>214</v>
      </c>
      <c r="B28" t="s">
        <v>215</v>
      </c>
      <c r="C28" t="s">
        <v>216</v>
      </c>
      <c r="D28" t="s">
        <v>217</v>
      </c>
      <c r="E28" t="s">
        <v>218</v>
      </c>
      <c r="F28">
        <v>78218</v>
      </c>
      <c r="G28" t="s">
        <v>219</v>
      </c>
      <c r="H28" t="s">
        <v>220</v>
      </c>
      <c r="I28" t="s">
        <v>221</v>
      </c>
      <c r="J28" s="17">
        <v>35444</v>
      </c>
      <c r="K28" s="17">
        <v>38345</v>
      </c>
      <c r="L28" s="26">
        <v>18</v>
      </c>
    </row>
    <row r="29" spans="1:12" s="10" customFormat="1" x14ac:dyDescent="0.25">
      <c r="A29" t="s">
        <v>76</v>
      </c>
      <c r="B29" t="s">
        <v>77</v>
      </c>
      <c r="C29" t="s">
        <v>78</v>
      </c>
      <c r="D29" t="s">
        <v>79</v>
      </c>
      <c r="E29" t="s">
        <v>80</v>
      </c>
      <c r="F29">
        <v>98249</v>
      </c>
      <c r="G29" t="s">
        <v>81</v>
      </c>
      <c r="H29" t="s">
        <v>82</v>
      </c>
      <c r="I29" t="s">
        <v>83</v>
      </c>
      <c r="J29" s="17">
        <v>37168</v>
      </c>
      <c r="K29" s="17">
        <v>37395</v>
      </c>
      <c r="L29" s="26">
        <v>30</v>
      </c>
    </row>
    <row r="30" spans="1:12" s="10" customFormat="1" x14ac:dyDescent="0.25">
      <c r="A30" t="s">
        <v>108</v>
      </c>
      <c r="B30" t="s">
        <v>109</v>
      </c>
      <c r="C30" t="s">
        <v>110</v>
      </c>
      <c r="D30" t="s">
        <v>111</v>
      </c>
      <c r="E30" t="s">
        <v>112</v>
      </c>
      <c r="F30">
        <v>53092</v>
      </c>
      <c r="G30" t="s">
        <v>113</v>
      </c>
      <c r="H30" t="s">
        <v>114</v>
      </c>
      <c r="I30" t="s">
        <v>115</v>
      </c>
      <c r="J30" s="17">
        <v>36788</v>
      </c>
      <c r="K30" s="17">
        <v>38237</v>
      </c>
      <c r="L30" s="26">
        <v>27</v>
      </c>
    </row>
    <row r="31" spans="1:12" s="10" customFormat="1" x14ac:dyDescent="0.25">
      <c r="A31" t="s">
        <v>222</v>
      </c>
      <c r="B31" t="s">
        <v>223</v>
      </c>
      <c r="C31" t="s">
        <v>224</v>
      </c>
      <c r="D31" t="s">
        <v>225</v>
      </c>
      <c r="E31" t="s">
        <v>226</v>
      </c>
      <c r="F31">
        <v>82937</v>
      </c>
      <c r="G31" t="s">
        <v>227</v>
      </c>
      <c r="H31" t="s">
        <v>228</v>
      </c>
      <c r="I31" t="s">
        <v>229</v>
      </c>
      <c r="J31" s="17">
        <v>37673</v>
      </c>
      <c r="K31" s="17">
        <v>38494</v>
      </c>
      <c r="L31" s="26">
        <v>14</v>
      </c>
    </row>
  </sheetData>
  <sortState ref="A7:L31">
    <sortCondition ref="A7"/>
  </sortState>
  <hyperlinks>
    <hyperlink ref="I27" r:id="rId1" xr:uid="{9A164A4B-A3A8-4E04-BBC0-9B897ED02363}"/>
  </hyperlinks>
  <pageMargins left="0.75" right="0.75" top="1" bottom="1" header="0.5" footer="0.5"/>
  <pageSetup orientation="portrait" horizontalDpi="4294967292" verticalDpi="4294967292" r:id="rId2"/>
  <drawing r:id="rId3"/>
  <tableParts count="1">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2"/>
  <sheetViews>
    <sheetView zoomScaleNormal="100" workbookViewId="0">
      <selection activeCell="C6" sqref="C6"/>
    </sheetView>
  </sheetViews>
  <sheetFormatPr defaultRowHeight="15" x14ac:dyDescent="0.25"/>
  <cols>
    <col min="1" max="2" width="21" customWidth="1"/>
    <col min="3" max="3" width="19.5703125" customWidth="1"/>
    <col min="4" max="4" width="11.140625" customWidth="1"/>
    <col min="5" max="5" width="11.28515625" customWidth="1"/>
    <col min="6" max="6" width="11" style="13" customWidth="1"/>
    <col min="7" max="7" width="9.7109375" style="13" customWidth="1"/>
    <col min="8" max="8" width="12.7109375" style="13" customWidth="1"/>
  </cols>
  <sheetData>
    <row r="1" spans="1:11" ht="69" customHeight="1" x14ac:dyDescent="0.25"/>
    <row r="2" spans="1:11" ht="21" x14ac:dyDescent="0.35">
      <c r="A2" s="15" t="s">
        <v>237</v>
      </c>
      <c r="B2" s="15"/>
    </row>
    <row r="4" spans="1:11" ht="15.75" x14ac:dyDescent="0.25">
      <c r="A4" s="1" t="s">
        <v>27</v>
      </c>
      <c r="B4" s="1" t="s">
        <v>28</v>
      </c>
      <c r="C4" s="1" t="s">
        <v>2</v>
      </c>
      <c r="D4" s="1" t="s">
        <v>1</v>
      </c>
      <c r="E4" s="24" t="s">
        <v>261</v>
      </c>
      <c r="F4" s="14" t="s">
        <v>3</v>
      </c>
      <c r="G4" s="14" t="s">
        <v>4</v>
      </c>
      <c r="H4" s="14" t="s">
        <v>24</v>
      </c>
    </row>
    <row r="5" spans="1:11" ht="15.75" x14ac:dyDescent="0.25">
      <c r="A5" s="1" t="s">
        <v>10</v>
      </c>
      <c r="B5" s="1" t="s">
        <v>239</v>
      </c>
      <c r="C5" s="1" t="s">
        <v>13</v>
      </c>
      <c r="D5" s="1" t="s">
        <v>18</v>
      </c>
      <c r="E5" s="24" t="s">
        <v>150</v>
      </c>
      <c r="F5" s="14">
        <v>59.6</v>
      </c>
      <c r="G5" s="14">
        <v>39.97</v>
      </c>
      <c r="H5" s="14">
        <f t="shared" ref="H5:H50" si="0">G5*F5</f>
        <v>2382.212</v>
      </c>
    </row>
    <row r="6" spans="1:11" ht="15.75" x14ac:dyDescent="0.25">
      <c r="A6" s="1" t="s">
        <v>249</v>
      </c>
      <c r="B6" s="1" t="s">
        <v>231</v>
      </c>
      <c r="C6" s="1" t="s">
        <v>16</v>
      </c>
      <c r="D6" s="1" t="s">
        <v>19</v>
      </c>
      <c r="E6" s="24" t="s">
        <v>150</v>
      </c>
      <c r="F6" s="14">
        <v>70.599999999999994</v>
      </c>
      <c r="G6" s="14">
        <v>20.84</v>
      </c>
      <c r="H6" s="14">
        <f t="shared" si="0"/>
        <v>1471.3039999999999</v>
      </c>
    </row>
    <row r="7" spans="1:11" ht="15.75" x14ac:dyDescent="0.25">
      <c r="A7" s="1" t="s">
        <v>176</v>
      </c>
      <c r="B7" s="1" t="s">
        <v>177</v>
      </c>
      <c r="C7" s="1" t="s">
        <v>11</v>
      </c>
      <c r="D7" s="1" t="s">
        <v>180</v>
      </c>
      <c r="E7" s="24" t="s">
        <v>266</v>
      </c>
      <c r="F7" s="14">
        <v>40</v>
      </c>
      <c r="G7" s="14">
        <v>25</v>
      </c>
      <c r="H7" s="14">
        <f t="shared" si="0"/>
        <v>1000</v>
      </c>
    </row>
    <row r="8" spans="1:11" ht="15.75" x14ac:dyDescent="0.25">
      <c r="A8" s="1" t="s">
        <v>222</v>
      </c>
      <c r="B8" s="1" t="s">
        <v>223</v>
      </c>
      <c r="C8" s="1" t="s">
        <v>11</v>
      </c>
      <c r="D8" s="1" t="s">
        <v>226</v>
      </c>
      <c r="E8" s="24" t="s">
        <v>263</v>
      </c>
      <c r="F8" s="14">
        <v>40</v>
      </c>
      <c r="G8" s="14">
        <v>25</v>
      </c>
      <c r="H8" s="14">
        <f t="shared" si="0"/>
        <v>1000</v>
      </c>
    </row>
    <row r="9" spans="1:11" ht="15.75" x14ac:dyDescent="0.25">
      <c r="A9" s="1" t="s">
        <v>169</v>
      </c>
      <c r="B9" s="1" t="s">
        <v>170</v>
      </c>
      <c r="C9" s="1" t="s">
        <v>11</v>
      </c>
      <c r="D9" s="1" t="s">
        <v>64</v>
      </c>
      <c r="E9" s="24" t="s">
        <v>262</v>
      </c>
      <c r="F9" s="14">
        <v>40</v>
      </c>
      <c r="G9" s="14">
        <v>25</v>
      </c>
      <c r="H9" s="14">
        <f t="shared" si="0"/>
        <v>1000</v>
      </c>
      <c r="K9" s="13"/>
    </row>
    <row r="10" spans="1:11" ht="15.75" x14ac:dyDescent="0.25">
      <c r="A10" s="1" t="s">
        <v>250</v>
      </c>
      <c r="B10" s="1" t="s">
        <v>251</v>
      </c>
      <c r="C10" s="1" t="s">
        <v>12</v>
      </c>
      <c r="D10" s="1" t="s">
        <v>22</v>
      </c>
      <c r="E10" s="24" t="s">
        <v>150</v>
      </c>
      <c r="F10" s="14">
        <v>22.5</v>
      </c>
      <c r="G10" s="14">
        <v>11.51</v>
      </c>
      <c r="H10" s="14">
        <f t="shared" si="0"/>
        <v>258.97500000000002</v>
      </c>
    </row>
    <row r="11" spans="1:11" ht="15.75" x14ac:dyDescent="0.25">
      <c r="A11" s="1" t="s">
        <v>214</v>
      </c>
      <c r="B11" s="1" t="s">
        <v>215</v>
      </c>
      <c r="C11" s="1" t="s">
        <v>11</v>
      </c>
      <c r="D11" s="1" t="s">
        <v>218</v>
      </c>
      <c r="E11" s="24" t="s">
        <v>264</v>
      </c>
      <c r="F11" s="14">
        <v>40</v>
      </c>
      <c r="G11" s="14">
        <v>25</v>
      </c>
      <c r="H11" s="14">
        <f t="shared" si="0"/>
        <v>1000</v>
      </c>
    </row>
    <row r="12" spans="1:11" ht="15.75" x14ac:dyDescent="0.25">
      <c r="A12" s="1" t="s">
        <v>131</v>
      </c>
      <c r="B12" s="1" t="s">
        <v>132</v>
      </c>
      <c r="C12" s="1" t="s">
        <v>11</v>
      </c>
      <c r="D12" s="1" t="s">
        <v>135</v>
      </c>
      <c r="E12" s="24" t="s">
        <v>150</v>
      </c>
      <c r="F12" s="14">
        <v>40</v>
      </c>
      <c r="G12" s="14">
        <v>25</v>
      </c>
      <c r="H12" s="14">
        <f t="shared" si="0"/>
        <v>1000</v>
      </c>
    </row>
    <row r="13" spans="1:11" ht="15.75" x14ac:dyDescent="0.25">
      <c r="A13" s="1" t="s">
        <v>92</v>
      </c>
      <c r="B13" s="1" t="s">
        <v>93</v>
      </c>
      <c r="C13" s="1" t="s">
        <v>11</v>
      </c>
      <c r="D13" s="1" t="s">
        <v>96</v>
      </c>
      <c r="E13" s="24" t="s">
        <v>265</v>
      </c>
      <c r="F13" s="14">
        <v>40</v>
      </c>
      <c r="G13" s="14">
        <v>25</v>
      </c>
      <c r="H13" s="14">
        <f t="shared" si="0"/>
        <v>1000</v>
      </c>
    </row>
    <row r="14" spans="1:11" ht="15.75" x14ac:dyDescent="0.25">
      <c r="A14" s="1" t="s">
        <v>108</v>
      </c>
      <c r="B14" s="1" t="s">
        <v>109</v>
      </c>
      <c r="C14" s="1" t="s">
        <v>11</v>
      </c>
      <c r="D14" s="1" t="s">
        <v>112</v>
      </c>
      <c r="E14" s="24" t="s">
        <v>262</v>
      </c>
      <c r="F14" s="14">
        <v>40</v>
      </c>
      <c r="G14" s="14">
        <v>25</v>
      </c>
      <c r="H14" s="14">
        <f t="shared" si="0"/>
        <v>1000</v>
      </c>
    </row>
    <row r="15" spans="1:11" ht="15.75" x14ac:dyDescent="0.25">
      <c r="A15" s="1" t="s">
        <v>241</v>
      </c>
      <c r="B15" s="1" t="s">
        <v>240</v>
      </c>
      <c r="C15" s="1" t="s">
        <v>14</v>
      </c>
      <c r="D15" s="1" t="s">
        <v>21</v>
      </c>
      <c r="E15" s="24" t="s">
        <v>150</v>
      </c>
      <c r="F15" s="14">
        <v>29.3</v>
      </c>
      <c r="G15" s="14">
        <v>13.09</v>
      </c>
      <c r="H15" s="14">
        <f t="shared" si="0"/>
        <v>383.53699999999998</v>
      </c>
    </row>
    <row r="16" spans="1:11" ht="15.75" x14ac:dyDescent="0.25">
      <c r="A16" s="1" t="s">
        <v>44</v>
      </c>
      <c r="B16" s="1" t="s">
        <v>45</v>
      </c>
      <c r="C16" s="1" t="s">
        <v>11</v>
      </c>
      <c r="D16" s="1" t="s">
        <v>48</v>
      </c>
      <c r="E16" s="24" t="s">
        <v>266</v>
      </c>
      <c r="F16" s="14">
        <v>40</v>
      </c>
      <c r="G16" s="14">
        <v>25</v>
      </c>
      <c r="H16" s="14">
        <f t="shared" si="0"/>
        <v>1000</v>
      </c>
    </row>
    <row r="17" spans="1:8" ht="15.75" x14ac:dyDescent="0.25">
      <c r="A17" s="24" t="s">
        <v>267</v>
      </c>
      <c r="B17" s="24" t="s">
        <v>253</v>
      </c>
      <c r="C17" s="1" t="s">
        <v>14</v>
      </c>
      <c r="D17" s="1" t="s">
        <v>18</v>
      </c>
      <c r="E17" s="24" t="s">
        <v>150</v>
      </c>
      <c r="F17" s="14">
        <v>40</v>
      </c>
      <c r="G17" s="14">
        <v>17.88</v>
      </c>
      <c r="H17" s="14">
        <f t="shared" si="0"/>
        <v>715.19999999999993</v>
      </c>
    </row>
    <row r="18" spans="1:8" ht="15.75" x14ac:dyDescent="0.25">
      <c r="A18" s="1" t="s">
        <v>242</v>
      </c>
      <c r="B18" s="1" t="s">
        <v>243</v>
      </c>
      <c r="C18" s="1" t="s">
        <v>16</v>
      </c>
      <c r="D18" s="1" t="s">
        <v>21</v>
      </c>
      <c r="E18" s="24" t="s">
        <v>150</v>
      </c>
      <c r="F18" s="14">
        <v>87.6</v>
      </c>
      <c r="G18" s="14">
        <v>23</v>
      </c>
      <c r="H18" s="14">
        <f t="shared" si="0"/>
        <v>2014.8</v>
      </c>
    </row>
    <row r="19" spans="1:8" ht="15.75" x14ac:dyDescent="0.25">
      <c r="A19" s="1" t="s">
        <v>184</v>
      </c>
      <c r="B19" s="1" t="s">
        <v>185</v>
      </c>
      <c r="C19" s="1" t="s">
        <v>11</v>
      </c>
      <c r="D19" s="1" t="s">
        <v>188</v>
      </c>
      <c r="E19" s="24" t="s">
        <v>150</v>
      </c>
      <c r="F19" s="14">
        <v>40</v>
      </c>
      <c r="G19" s="14">
        <v>25</v>
      </c>
      <c r="H19" s="14">
        <f t="shared" si="0"/>
        <v>1000</v>
      </c>
    </row>
    <row r="20" spans="1:8" ht="15.75" x14ac:dyDescent="0.25">
      <c r="A20" s="1" t="s">
        <v>207</v>
      </c>
      <c r="B20" s="1" t="s">
        <v>208</v>
      </c>
      <c r="C20" s="1" t="s">
        <v>11</v>
      </c>
      <c r="D20" s="1" t="s">
        <v>19</v>
      </c>
      <c r="E20" s="24" t="s">
        <v>150</v>
      </c>
      <c r="F20" s="14">
        <v>40</v>
      </c>
      <c r="G20" s="14">
        <v>25</v>
      </c>
      <c r="H20" s="14">
        <f t="shared" si="0"/>
        <v>1000</v>
      </c>
    </row>
    <row r="21" spans="1:8" ht="15.75" x14ac:dyDescent="0.25">
      <c r="A21" s="1" t="s">
        <v>84</v>
      </c>
      <c r="B21" s="1" t="s">
        <v>85</v>
      </c>
      <c r="C21" s="1" t="s">
        <v>11</v>
      </c>
      <c r="D21" s="1" t="s">
        <v>88</v>
      </c>
      <c r="E21" s="24" t="s">
        <v>264</v>
      </c>
      <c r="F21" s="14">
        <v>40</v>
      </c>
      <c r="G21" s="14">
        <v>25</v>
      </c>
      <c r="H21" s="14">
        <f t="shared" si="0"/>
        <v>1000</v>
      </c>
    </row>
    <row r="22" spans="1:8" ht="15.75" x14ac:dyDescent="0.25">
      <c r="A22" s="1" t="s">
        <v>244</v>
      </c>
      <c r="B22" s="1" t="s">
        <v>245</v>
      </c>
      <c r="C22" s="1" t="s">
        <v>17</v>
      </c>
      <c r="D22" s="1" t="s">
        <v>18</v>
      </c>
      <c r="E22" s="24" t="s">
        <v>150</v>
      </c>
      <c r="F22" s="14">
        <v>87.3</v>
      </c>
      <c r="G22" s="14">
        <v>19.68</v>
      </c>
      <c r="H22" s="14">
        <f t="shared" si="0"/>
        <v>1718.0639999999999</v>
      </c>
    </row>
    <row r="23" spans="1:8" ht="15.75" x14ac:dyDescent="0.25">
      <c r="A23" s="1" t="s">
        <v>146</v>
      </c>
      <c r="B23" s="1" t="s">
        <v>147</v>
      </c>
      <c r="C23" s="1" t="s">
        <v>11</v>
      </c>
      <c r="D23" s="1" t="s">
        <v>150</v>
      </c>
      <c r="E23" s="24" t="s">
        <v>262</v>
      </c>
      <c r="F23" s="14">
        <v>40</v>
      </c>
      <c r="G23" s="14">
        <v>25</v>
      </c>
      <c r="H23" s="14">
        <f t="shared" si="0"/>
        <v>1000</v>
      </c>
    </row>
    <row r="24" spans="1:8" ht="15.75" x14ac:dyDescent="0.25">
      <c r="A24" s="24" t="s">
        <v>268</v>
      </c>
      <c r="B24" s="24" t="s">
        <v>231</v>
      </c>
      <c r="C24" s="1" t="s">
        <v>13</v>
      </c>
      <c r="D24" s="1" t="s">
        <v>20</v>
      </c>
      <c r="E24" s="24" t="s">
        <v>150</v>
      </c>
      <c r="F24" s="14">
        <v>96.3</v>
      </c>
      <c r="G24" s="14">
        <v>35.92</v>
      </c>
      <c r="H24" s="14">
        <f t="shared" si="0"/>
        <v>3459.096</v>
      </c>
    </row>
    <row r="25" spans="1:8" ht="15.75" x14ac:dyDescent="0.25">
      <c r="A25" s="1" t="s">
        <v>162</v>
      </c>
      <c r="B25" s="1" t="s">
        <v>163</v>
      </c>
      <c r="C25" s="1" t="s">
        <v>11</v>
      </c>
      <c r="D25" s="1" t="s">
        <v>56</v>
      </c>
      <c r="E25" s="24" t="s">
        <v>262</v>
      </c>
      <c r="F25" s="14">
        <v>40</v>
      </c>
      <c r="G25" s="14">
        <v>25</v>
      </c>
      <c r="H25" s="14">
        <f t="shared" si="0"/>
        <v>1000</v>
      </c>
    </row>
    <row r="26" spans="1:8" ht="15.75" x14ac:dyDescent="0.25">
      <c r="A26" s="1" t="s">
        <v>247</v>
      </c>
      <c r="B26" s="1" t="s">
        <v>248</v>
      </c>
      <c r="C26" s="1" t="s">
        <v>15</v>
      </c>
      <c r="D26" s="1" t="s">
        <v>22</v>
      </c>
      <c r="E26" s="24" t="s">
        <v>150</v>
      </c>
      <c r="F26" s="14">
        <v>80.400000000000006</v>
      </c>
      <c r="G26" s="14">
        <v>16.53</v>
      </c>
      <c r="H26" s="14">
        <f t="shared" si="0"/>
        <v>1329.0120000000002</v>
      </c>
    </row>
    <row r="27" spans="1:8" ht="15.75" x14ac:dyDescent="0.25">
      <c r="A27" s="1" t="s">
        <v>37</v>
      </c>
      <c r="B27" s="1" t="s">
        <v>38</v>
      </c>
      <c r="C27" s="1" t="s">
        <v>11</v>
      </c>
      <c r="D27" s="1" t="s">
        <v>20</v>
      </c>
      <c r="E27" s="24" t="s">
        <v>150</v>
      </c>
      <c r="F27" s="14">
        <v>40</v>
      </c>
      <c r="G27" s="14">
        <v>25</v>
      </c>
      <c r="H27" s="14">
        <f t="shared" si="0"/>
        <v>1000</v>
      </c>
    </row>
    <row r="28" spans="1:8" ht="15.75" x14ac:dyDescent="0.25">
      <c r="A28" s="1" t="s">
        <v>192</v>
      </c>
      <c r="B28" s="1" t="s">
        <v>193</v>
      </c>
      <c r="C28" s="1" t="s">
        <v>11</v>
      </c>
      <c r="D28" s="1" t="s">
        <v>72</v>
      </c>
      <c r="E28" s="24" t="s">
        <v>262</v>
      </c>
      <c r="F28" s="14">
        <v>40</v>
      </c>
      <c r="G28" s="14">
        <v>25</v>
      </c>
      <c r="H28" s="14">
        <f t="shared" si="0"/>
        <v>1000</v>
      </c>
    </row>
    <row r="29" spans="1:8" ht="15.75" x14ac:dyDescent="0.25">
      <c r="A29" s="1" t="s">
        <v>116</v>
      </c>
      <c r="B29" s="1" t="s">
        <v>117</v>
      </c>
      <c r="C29" s="1" t="s">
        <v>11</v>
      </c>
      <c r="D29" s="1" t="s">
        <v>22</v>
      </c>
      <c r="E29" s="24" t="s">
        <v>150</v>
      </c>
      <c r="F29" s="14">
        <v>40</v>
      </c>
      <c r="G29" s="14">
        <v>25</v>
      </c>
      <c r="H29" s="14">
        <f t="shared" si="0"/>
        <v>1000</v>
      </c>
    </row>
    <row r="30" spans="1:8" ht="15.75" x14ac:dyDescent="0.25">
      <c r="A30" s="1" t="s">
        <v>246</v>
      </c>
      <c r="B30" s="1" t="s">
        <v>231</v>
      </c>
      <c r="C30" s="1" t="s">
        <v>13</v>
      </c>
      <c r="D30" s="1" t="s">
        <v>23</v>
      </c>
      <c r="E30" s="24" t="s">
        <v>266</v>
      </c>
      <c r="F30" s="14">
        <v>85.3</v>
      </c>
      <c r="G30" s="14">
        <v>24.14</v>
      </c>
      <c r="H30" s="14">
        <f t="shared" si="0"/>
        <v>2059.1419999999998</v>
      </c>
    </row>
    <row r="31" spans="1:8" ht="15.75" x14ac:dyDescent="0.25">
      <c r="A31" s="24" t="s">
        <v>270</v>
      </c>
      <c r="B31" s="24" t="s">
        <v>271</v>
      </c>
      <c r="C31" s="1" t="s">
        <v>14</v>
      </c>
      <c r="D31" s="1" t="s">
        <v>21</v>
      </c>
      <c r="E31" s="24" t="s">
        <v>150</v>
      </c>
      <c r="F31" s="14">
        <v>15.1</v>
      </c>
      <c r="G31" s="14">
        <v>45.09</v>
      </c>
      <c r="H31" s="14">
        <f t="shared" si="0"/>
        <v>680.85900000000004</v>
      </c>
    </row>
    <row r="32" spans="1:8" ht="15.75" x14ac:dyDescent="0.25">
      <c r="A32" s="1" t="s">
        <v>154</v>
      </c>
      <c r="B32" s="1" t="s">
        <v>155</v>
      </c>
      <c r="C32" s="1" t="s">
        <v>11</v>
      </c>
      <c r="D32" s="1" t="s">
        <v>158</v>
      </c>
      <c r="E32" s="24" t="s">
        <v>262</v>
      </c>
      <c r="F32" s="14">
        <v>40</v>
      </c>
      <c r="G32" s="14">
        <v>25</v>
      </c>
      <c r="H32" s="14">
        <f t="shared" si="0"/>
        <v>1000</v>
      </c>
    </row>
    <row r="33" spans="1:8" ht="15.75" x14ac:dyDescent="0.25">
      <c r="A33" s="1" t="s">
        <v>252</v>
      </c>
      <c r="B33" s="1" t="s">
        <v>253</v>
      </c>
      <c r="C33" s="1" t="s">
        <v>17</v>
      </c>
      <c r="D33" s="1" t="s">
        <v>23</v>
      </c>
      <c r="E33" s="24" t="s">
        <v>266</v>
      </c>
      <c r="F33" s="14">
        <v>11.9</v>
      </c>
      <c r="G33" s="14">
        <v>32.14</v>
      </c>
      <c r="H33" s="14">
        <f t="shared" si="0"/>
        <v>382.46600000000001</v>
      </c>
    </row>
    <row r="34" spans="1:8" ht="15.75" x14ac:dyDescent="0.25">
      <c r="A34" s="1" t="s">
        <v>76</v>
      </c>
      <c r="B34" s="1" t="s">
        <v>77</v>
      </c>
      <c r="C34" s="1" t="s">
        <v>11</v>
      </c>
      <c r="D34" s="1" t="s">
        <v>80</v>
      </c>
      <c r="E34" s="24" t="s">
        <v>263</v>
      </c>
      <c r="F34" s="14">
        <v>40</v>
      </c>
      <c r="G34" s="14">
        <v>25</v>
      </c>
      <c r="H34" s="14">
        <f t="shared" si="0"/>
        <v>1000</v>
      </c>
    </row>
    <row r="35" spans="1:8" ht="15.75" x14ac:dyDescent="0.25">
      <c r="A35" s="1" t="s">
        <v>199</v>
      </c>
      <c r="B35" s="1" t="s">
        <v>200</v>
      </c>
      <c r="C35" s="1" t="s">
        <v>11</v>
      </c>
      <c r="D35" s="1" t="s">
        <v>203</v>
      </c>
      <c r="E35" s="24" t="s">
        <v>264</v>
      </c>
      <c r="F35" s="14">
        <v>40</v>
      </c>
      <c r="G35" s="14">
        <v>25</v>
      </c>
      <c r="H35" s="14">
        <f t="shared" si="0"/>
        <v>1000</v>
      </c>
    </row>
    <row r="36" spans="1:8" ht="15.75" x14ac:dyDescent="0.25">
      <c r="A36" s="1" t="s">
        <v>100</v>
      </c>
      <c r="B36" s="1" t="s">
        <v>101</v>
      </c>
      <c r="C36" s="1" t="s">
        <v>11</v>
      </c>
      <c r="D36" s="1" t="s">
        <v>104</v>
      </c>
      <c r="E36" s="24" t="s">
        <v>262</v>
      </c>
      <c r="F36" s="14">
        <v>40</v>
      </c>
      <c r="G36" s="14">
        <v>25</v>
      </c>
      <c r="H36" s="14">
        <f t="shared" si="0"/>
        <v>1000</v>
      </c>
    </row>
    <row r="37" spans="1:8" ht="15.75" x14ac:dyDescent="0.25">
      <c r="A37" s="1" t="s">
        <v>233</v>
      </c>
      <c r="B37" s="1" t="s">
        <v>254</v>
      </c>
      <c r="C37" s="1" t="s">
        <v>12</v>
      </c>
      <c r="D37" s="1" t="s">
        <v>23</v>
      </c>
      <c r="E37" s="24" t="s">
        <v>266</v>
      </c>
      <c r="F37" s="14">
        <v>59.1</v>
      </c>
      <c r="G37" s="14">
        <v>34.83</v>
      </c>
      <c r="H37" s="14">
        <f t="shared" si="0"/>
        <v>2058.453</v>
      </c>
    </row>
    <row r="38" spans="1:8" ht="15.75" x14ac:dyDescent="0.25">
      <c r="A38" s="24" t="s">
        <v>269</v>
      </c>
      <c r="B38" s="24" t="s">
        <v>232</v>
      </c>
      <c r="C38" s="1" t="s">
        <v>15</v>
      </c>
      <c r="D38" s="1" t="s">
        <v>18</v>
      </c>
      <c r="E38" s="24" t="s">
        <v>150</v>
      </c>
      <c r="F38" s="14">
        <v>84.6</v>
      </c>
      <c r="G38" s="14">
        <v>29.76</v>
      </c>
      <c r="H38" s="14">
        <f t="shared" si="0"/>
        <v>2517.6959999999999</v>
      </c>
    </row>
    <row r="39" spans="1:8" ht="15.75" x14ac:dyDescent="0.25">
      <c r="A39" s="1" t="s">
        <v>123</v>
      </c>
      <c r="B39" s="1" t="s">
        <v>124</v>
      </c>
      <c r="C39" s="1" t="s">
        <v>12</v>
      </c>
      <c r="D39" s="1" t="s">
        <v>19</v>
      </c>
      <c r="E39" s="24" t="s">
        <v>150</v>
      </c>
      <c r="F39" s="14">
        <v>80.099999999999994</v>
      </c>
      <c r="G39" s="14">
        <v>44.62</v>
      </c>
      <c r="H39" s="14">
        <f t="shared" si="0"/>
        <v>3574.0619999999994</v>
      </c>
    </row>
    <row r="40" spans="1:8" ht="15.75" x14ac:dyDescent="0.25">
      <c r="A40" s="1" t="s">
        <v>52</v>
      </c>
      <c r="B40" s="1" t="s">
        <v>53</v>
      </c>
      <c r="C40" s="1" t="s">
        <v>11</v>
      </c>
      <c r="D40" s="1" t="s">
        <v>230</v>
      </c>
      <c r="E40" s="24" t="s">
        <v>264</v>
      </c>
      <c r="F40" s="14">
        <v>40</v>
      </c>
      <c r="G40" s="14">
        <v>25</v>
      </c>
      <c r="H40" s="14">
        <f t="shared" si="0"/>
        <v>1000</v>
      </c>
    </row>
    <row r="41" spans="1:8" ht="15.75" x14ac:dyDescent="0.25">
      <c r="A41" s="1" t="s">
        <v>6</v>
      </c>
      <c r="B41" s="24" t="s">
        <v>273</v>
      </c>
      <c r="C41" s="1" t="s">
        <v>16</v>
      </c>
      <c r="D41" s="1" t="s">
        <v>20</v>
      </c>
      <c r="E41" s="24" t="s">
        <v>150</v>
      </c>
      <c r="F41" s="14">
        <v>82.4</v>
      </c>
      <c r="G41" s="14">
        <v>24.54</v>
      </c>
      <c r="H41" s="14">
        <f t="shared" si="0"/>
        <v>2022.096</v>
      </c>
    </row>
    <row r="42" spans="1:8" ht="15.75" x14ac:dyDescent="0.25">
      <c r="A42" s="1" t="s">
        <v>7</v>
      </c>
      <c r="B42" s="24" t="s">
        <v>274</v>
      </c>
      <c r="C42" s="1" t="s">
        <v>16</v>
      </c>
      <c r="D42" s="1" t="s">
        <v>23</v>
      </c>
      <c r="E42" s="24" t="s">
        <v>266</v>
      </c>
      <c r="F42" s="14">
        <v>46.4</v>
      </c>
      <c r="G42" s="14">
        <v>38.799999999999997</v>
      </c>
      <c r="H42" s="14">
        <f t="shared" si="0"/>
        <v>1800.3199999999997</v>
      </c>
    </row>
    <row r="43" spans="1:8" ht="15.75" x14ac:dyDescent="0.25">
      <c r="A43" s="24" t="s">
        <v>272</v>
      </c>
      <c r="B43" s="24" t="s">
        <v>254</v>
      </c>
      <c r="C43" s="1" t="s">
        <v>11</v>
      </c>
      <c r="D43" s="1" t="s">
        <v>127</v>
      </c>
      <c r="E43" s="24" t="s">
        <v>264</v>
      </c>
      <c r="F43" s="14">
        <v>40</v>
      </c>
      <c r="G43" s="14">
        <v>25</v>
      </c>
      <c r="H43" s="14">
        <f t="shared" si="0"/>
        <v>1000</v>
      </c>
    </row>
    <row r="44" spans="1:8" ht="15.75" x14ac:dyDescent="0.25">
      <c r="A44" s="1" t="s">
        <v>8</v>
      </c>
      <c r="B44" s="24" t="s">
        <v>275</v>
      </c>
      <c r="C44" s="1" t="s">
        <v>12</v>
      </c>
      <c r="D44" s="1" t="s">
        <v>21</v>
      </c>
      <c r="E44" s="24" t="s">
        <v>150</v>
      </c>
      <c r="F44" s="14">
        <v>97.2</v>
      </c>
      <c r="G44" s="14">
        <v>30.3</v>
      </c>
      <c r="H44" s="14">
        <f t="shared" si="0"/>
        <v>2945.1600000000003</v>
      </c>
    </row>
    <row r="45" spans="1:8" ht="15.75" x14ac:dyDescent="0.25">
      <c r="A45" s="1" t="s">
        <v>60</v>
      </c>
      <c r="B45" s="1" t="s">
        <v>61</v>
      </c>
      <c r="C45" s="1" t="s">
        <v>11</v>
      </c>
      <c r="D45" s="1" t="s">
        <v>64</v>
      </c>
      <c r="E45" s="24" t="s">
        <v>262</v>
      </c>
      <c r="F45" s="14">
        <v>40</v>
      </c>
      <c r="G45" s="14">
        <v>25</v>
      </c>
      <c r="H45" s="14">
        <f t="shared" si="0"/>
        <v>1000</v>
      </c>
    </row>
    <row r="46" spans="1:8" ht="15.75" x14ac:dyDescent="0.25">
      <c r="A46" s="1" t="s">
        <v>68</v>
      </c>
      <c r="B46" s="1" t="s">
        <v>69</v>
      </c>
      <c r="C46" s="1" t="s">
        <v>11</v>
      </c>
      <c r="D46" s="1" t="s">
        <v>72</v>
      </c>
      <c r="E46" s="24" t="s">
        <v>262</v>
      </c>
      <c r="F46" s="14">
        <v>40</v>
      </c>
      <c r="G46" s="14">
        <v>25</v>
      </c>
      <c r="H46" s="14">
        <f t="shared" si="0"/>
        <v>1000</v>
      </c>
    </row>
    <row r="47" spans="1:8" ht="15.75" x14ac:dyDescent="0.25">
      <c r="A47" s="24" t="s">
        <v>276</v>
      </c>
      <c r="B47" s="24" t="s">
        <v>277</v>
      </c>
      <c r="C47" s="1" t="s">
        <v>15</v>
      </c>
      <c r="D47" s="1" t="s">
        <v>18</v>
      </c>
      <c r="E47" s="24" t="s">
        <v>150</v>
      </c>
      <c r="F47" s="14">
        <v>13.2</v>
      </c>
      <c r="G47" s="14">
        <v>12.06</v>
      </c>
      <c r="H47" s="14">
        <f t="shared" si="0"/>
        <v>159.19200000000001</v>
      </c>
    </row>
    <row r="48" spans="1:8" ht="15.75" x14ac:dyDescent="0.25">
      <c r="A48" s="1" t="s">
        <v>139</v>
      </c>
      <c r="B48" s="1" t="s">
        <v>140</v>
      </c>
      <c r="C48" s="1" t="s">
        <v>11</v>
      </c>
      <c r="D48" s="1" t="s">
        <v>72</v>
      </c>
      <c r="E48" s="24" t="s">
        <v>262</v>
      </c>
      <c r="F48" s="14">
        <v>40</v>
      </c>
      <c r="G48" s="14">
        <v>25</v>
      </c>
      <c r="H48" s="14">
        <f t="shared" si="0"/>
        <v>1000</v>
      </c>
    </row>
    <row r="49" spans="1:8" ht="15.75" x14ac:dyDescent="0.25">
      <c r="A49" s="1" t="s">
        <v>5</v>
      </c>
      <c r="B49" s="24" t="s">
        <v>278</v>
      </c>
      <c r="C49" s="1" t="s">
        <v>12</v>
      </c>
      <c r="D49" s="1" t="s">
        <v>19</v>
      </c>
      <c r="E49" s="24" t="s">
        <v>150</v>
      </c>
      <c r="F49" s="14">
        <v>13.6</v>
      </c>
      <c r="G49" s="14">
        <v>20.14</v>
      </c>
      <c r="H49" s="14">
        <f t="shared" si="0"/>
        <v>273.904</v>
      </c>
    </row>
    <row r="50" spans="1:8" ht="15.75" x14ac:dyDescent="0.25">
      <c r="A50" s="1" t="s">
        <v>9</v>
      </c>
      <c r="B50" s="24" t="s">
        <v>279</v>
      </c>
      <c r="C50" s="1" t="s">
        <v>14</v>
      </c>
      <c r="D50" s="1" t="s">
        <v>20</v>
      </c>
      <c r="E50" s="24" t="s">
        <v>150</v>
      </c>
      <c r="F50" s="14">
        <v>26.6</v>
      </c>
      <c r="G50" s="14">
        <v>15.99</v>
      </c>
      <c r="H50" s="14">
        <f t="shared" si="0"/>
        <v>425.334</v>
      </c>
    </row>
    <row r="51" spans="1:8" x14ac:dyDescent="0.25">
      <c r="F51"/>
      <c r="G51"/>
      <c r="H51"/>
    </row>
    <row r="52" spans="1:8" x14ac:dyDescent="0.25">
      <c r="F52"/>
      <c r="G52"/>
      <c r="H52"/>
    </row>
  </sheetData>
  <sortState ref="A5:G35">
    <sortCondition ref="C7"/>
  </sortState>
  <pageMargins left="0.7" right="0.7" top="0.75" bottom="0.75" header="0.3" footer="0.3"/>
  <pageSetup orientation="portrait" r:id="rId1"/>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959D41-ECBD-4856-A1B3-A98EEEEF148C}">
  <sheetPr>
    <tabColor rgb="FFC00000"/>
  </sheetPr>
  <dimension ref="A1:A2"/>
  <sheetViews>
    <sheetView workbookViewId="0">
      <selection activeCell="A28" sqref="A28"/>
    </sheetView>
  </sheetViews>
  <sheetFormatPr defaultColWidth="9.140625" defaultRowHeight="12.75" x14ac:dyDescent="0.2"/>
  <cols>
    <col min="1" max="1" width="114.85546875" style="20" customWidth="1"/>
    <col min="2" max="16384" width="9.140625" style="20"/>
  </cols>
  <sheetData>
    <row r="1" spans="1:1" ht="26.25" x14ac:dyDescent="0.4">
      <c r="A1" s="19" t="s">
        <v>255</v>
      </c>
    </row>
    <row r="2" spans="1:1" ht="76.5" customHeight="1" x14ac:dyDescent="0.2">
      <c r="A2" s="21" t="s">
        <v>256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4 5 a 2 5 5 0 4 - e e 2 4 - 4 b f 1 - 9 9 9 9 - 0 9 b 0 b b 7 9 6 f a a " > < C u s t o m C o n t e n t > < ! [ C D A T A [ < ? x m l   v e r s i o n = " 1 . 0 "   e n c o d i n g = " u t f - 1 6 " ? > < S e t t i n g s > < C a l c u l a t e d F i e l d s > < i t e m > < M e a s u r e N a m e > J a n   C o m m i s s i o n < / M e a s u r e N a m e > < D i s p l a y N a m e > J a n   C o m m i s s i o n < / D i s p l a y N a m e > < V i s i b l e > F a l s e < / V i s i b l e > < / i t e m > < / C a l c u l a t e d F i e l d s > < S A H o s t H a s h > 0 < / S A H o s t H a s h > < G e m i n i F i e l d L i s t V i s i b l e > T r u e < / G e m i n i F i e l d L i s t V i s i b l e > < / S e t t i n g s > ] ] > < / C u s t o m C o n t e n t > < / G e m i n i > 
</file>

<file path=customXml/item10.xml>��< ? x m l   v e r s i o n = " 1 . 0 "   e n c o d i n g = " U T F - 1 6 " ? > < G e m i n i   x m l n s = " h t t p : / / g e m i n i / p i v o t c u s t o m i z a t i o n / S h o w H i d d e n " > < C u s t o m C o n t e n t > < ! [ C D A T A [ T r u e ] ] > < / C u s t o m C o n t e n t > < / G e m i n i > 
</file>

<file path=customXml/item11.xml>��< ? x m l   v e r s i o n = " 1 . 0 "   e n c o d i n g = " U T F - 1 6 " ? > < G e m i n i   x m l n s = " h t t p : / / g e m i n i / p i v o t c u s t o m i z a t i o n / M a n u a l C a l c M o d e " > < C u s t o m C o n t e n t > < ! [ C D A T A [ F a l s e ] ] > < / C u s t o m C o n t e n t > < / G e m i n i > 
</file>

<file path=customXml/item12.xml>��< ? x m l   v e r s i o n = " 1 . 0 "   e n c o d i n g = " U T F - 1 6 " ? > < G e m i n i   x m l n s = " h t t p : / / g e m i n i / p i v o t c u s t o m i z a t i o n / T a b l e X M L _ P a y r o l l " > < C u s t o m C o n t e n t > < ! [ C D A T A [ < T a b l e W i d g e t G r i d S e r i a l i z a t i o n   x m l n s : x s i = " h t t p : / / w w w . w 3 . o r g / 2 0 0 1 / X M L S c h e m a - i n s t a n c e "   x m l n s : x s d = " h t t p : / / w w w . w 3 . o r g / 2 0 0 1 / X M L S c h e m a " > < C o l u m n S u g g e s t e d T y p e   / > < C o l u m n F o r m a t   / > < C o l u m n A c c u r a c y   / > < C o l u m n C u r r e n c y S y m b o l   / > < C o l u m n P o s i t i v e P a t t e r n   / > < C o l u m n N e g a t i v e P a t t e r n   / > < C o l u m n W i d t h s > < i t e m > < k e y > < s t r i n g > L a s t   N a m e < / s t r i n g > < / k e y > < v a l u e > < i n t > 1 0 8 < / i n t > < / v a l u e > < / i t e m > < i t e m > < k e y > < s t r i n g > F i r s t   N a m e < / s t r i n g > < / k e y > < v a l u e > < i n t > 1 0 9 < / i n t > < / v a l u e > < / i t e m > < i t e m > < k e y > < s t r i n g > D e p a r t m e n t < / s t r i n g > < / k e y > < v a l u e > < i n t > 1 1 6 < / i n t > < / v a l u e > < / i t e m > < i t e m > < k e y > < s t r i n g > S t a t e < / s t r i n g > < / k e y > < v a l u e > < i n t > 7 2 < / i n t > < / v a l u e > < / i t e m > < i t e m > < k e y > < s t r i n g > H o u r s < / s t r i n g > < / k e y > < v a l u e > < i n t > 7 7 < / i n t > < / v a l u e > < / i t e m > < i t e m > < k e y > < s t r i n g > R a t e < / s t r i n g > < / k e y > < v a l u e > < i n t > 6 9 < / i n t > < / v a l u e > < / i t e m > < i t e m > < k e y > < s t r i n g > W a g e < / s t r i n g > < / k e y > < v a l u e > < i n t > 7 6 < / i n t > < / v a l u e > < / i t e m > < / C o l u m n W i d t h s > < C o l u m n D i s p l a y I n d e x > < i t e m > < k e y > < s t r i n g > L a s t   N a m e < / s t r i n g > < / k e y > < v a l u e > < i n t > 0 < / i n t > < / v a l u e > < / i t e m > < i t e m > < k e y > < s t r i n g > F i r s t   N a m e < / s t r i n g > < / k e y > < v a l u e > < i n t > 1 < / i n t > < / v a l u e > < / i t e m > < i t e m > < k e y > < s t r i n g > D e p a r t m e n t < / s t r i n g > < / k e y > < v a l u e > < i n t > 2 < / i n t > < / v a l u e > < / i t e m > < i t e m > < k e y > < s t r i n g > S t a t e < / s t r i n g > < / k e y > < v a l u e > < i n t > 3 < / i n t > < / v a l u e > < / i t e m > < i t e m > < k e y > < s t r i n g > H o u r s < / s t r i n g > < / k e y > < v a l u e > < i n t > 4 < / i n t > < / v a l u e > < / i t e m > < i t e m > < k e y > < s t r i n g > R a t e < / s t r i n g > < / k e y > < v a l u e > < i n t > 5 < / i n t > < / v a l u e > < / i t e m > < i t e m > < k e y > < s t r i n g > W a g e < / s t r i n g > < / k e y > < v a l u e > < i n t > 6 < / i n t > < / v a l u e > < / i t e m > < / C o l u m n D i s p l a y I n d e x > < C o l u m n F r o z e n   / > < C o l u m n C h e c k e d   / > < C o l u m n F i l t e r   / > < S e l e c t i o n F i l t e r   / > < F i l t e r P a r a m e t e r s   / > < I s S o r t D e s c e n d i n g > f a l s e < / I s S o r t D e s c e n d i n g > < / T a b l e W i d g e t G r i d S e r i a l i z a t i o n > ] ] > < / C u s t o m C o n t e n t > < / G e m i n i > 
</file>

<file path=customXml/item13.xml>��< ? x m l   v e r s i o n = " 1 . 0 "   e n c o d i n g = " U T F - 1 6 " ? > < G e m i n i   x m l n s = " h t t p : / / g e m i n i / p i v o t c u s t o m i z a t i o n / L i n k e d T a b l e U p d a t e M o d e " > < C u s t o m C o n t e n t > < ! [ C D A T A [ T r u e ] ] > < / C u s t o m C o n t e n t > < / G e m i n i > 
</file>

<file path=customXml/item14.xml>��< ? x m l   v e r s i o n = " 1 . 0 "   e n c o d i n g = " U T F - 1 6 " ? > < G e m i n i   x m l n s = " h t t p : / / g e m i n i / p i v o t c u s t o m i z a t i o n / S h o w I m p l i c i t M e a s u r e s " > < C u s t o m C o n t e n t > < ! [ C D A T A [ F a l s e ] ] > < / C u s t o m C o n t e n t > < / G e m i n i > 
</file>

<file path=customXml/item15.xml>��< ? x m l   v e r s i o n = " 1 . 0 "   e n c o d i n g = " U T F - 1 6 " ? > < G e m i n i   x m l n s = " h t t p : / / g e m i n i / p i v o t c u s t o m i z a t i o n / T a b l e X M L _ C o m m i s s i o n " > < C u s t o m C o n t e n t > < ! [ C D A T A [ < T a b l e W i d g e t G r i d S e r i a l i z a t i o n   x m l n s : x s i = " h t t p : / / w w w . w 3 . o r g / 2 0 0 1 / X M L S c h e m a - i n s t a n c e "   x m l n s : x s d = " h t t p : / / w w w . w 3 . o r g / 2 0 0 1 / X M L S c h e m a " > < C o l u m n S u g g e s t e d T y p e   / > < C o l u m n F o r m a t   / > < C o l u m n A c c u r a c y   / > < C o l u m n C u r r e n c y S y m b o l   / > < C o l u m n P o s i t i v e P a t t e r n   / > < C o l u m n N e g a t i v e P a t t e r n   / > < C o l u m n W i d t h s > < i t e m > < k e y > < s t r i n g > N a m e < / s t r i n g > < / k e y > < v a l u e > < i n t > 1 4 8 < / i n t > < / v a l u e > < / i t e m > < i t e m > < k e y > < s t r i n g > M o n t h l y   S a l e s < / s t r i n g > < / k e y > < v a l u e > < i n t > 1 3 0 < / i n t > < / v a l u e > < / i t e m > < i t e m > < k e y > < s t r i n g > C o m m i s s i o n   R a t e < / s t r i n g > < / k e y > < v a l u e > < i n t > 1 5 2 < / i n t > < / v a l u e > < / i t e m > < i t e m > < k e y > < s t r i n g > C o m m i s s i o n < / s t r i n g > < / k e y > < v a l u e > < i n t > 1 1 8 < / i n t > < / v a l u e > < / i t e m > < i t e m > < k e y > < s t r i n g > R a n k < / s t r i n g > < / k e y > < v a l u e > < i n t > 7 1 < / i n t > < / v a l u e > < / i t e m > < / C o l u m n W i d t h s > < C o l u m n D i s p l a y I n d e x > < i t e m > < k e y > < s t r i n g > N a m e < / s t r i n g > < / k e y > < v a l u e > < i n t > 0 < / i n t > < / v a l u e > < / i t e m > < i t e m > < k e y > < s t r i n g > M o n t h l y   S a l e s < / s t r i n g > < / k e y > < v a l u e > < i n t > 1 < / i n t > < / v a l u e > < / i t e m > < i t e m > < k e y > < s t r i n g > C o m m i s s i o n   R a t e < / s t r i n g > < / k e y > < v a l u e > < i n t > 2 < / i n t > < / v a l u e > < / i t e m > < i t e m > < k e y > < s t r i n g > C o m m i s s i o n < / s t r i n g > < / k e y > < v a l u e > < i n t > 3 < / i n t > < / v a l u e > < / i t e m > < i t e m > < k e y > < s t r i n g > R a n k < / s t r i n g > < / k e y > < v a l u e > < i n t > 4 < / i n t > < / v a l u e > < / i t e m > < / C o l u m n D i s p l a y I n d e x > < C o l u m n F r o z e n   / > < C o l u m n C h e c k e d   / > < C o l u m n F i l t e r   / > < S e l e c t i o n F i l t e r   / > < F i l t e r P a r a m e t e r s   / > < I s S o r t D e s c e n d i n g > f a l s e < / I s S o r t D e s c e n d i n g > < / T a b l e W i d g e t G r i d S e r i a l i z a t i o n > ] ] > < / C u s t o m C o n t e n t > < / G e m i n i > 
</file>

<file path=customXml/item16.xml>��< ? x m l   v e r s i o n = " 1 . 0 "   e n c o d i n g = " U T F - 1 6 " ? > < G e m i n i   x m l n s = " h t t p : / / g e m i n i / p i v o t c u s t o m i z a t i o n / 1 9 d e 3 4 6 8 - 9 d 2 2 - 4 c 3 3 - a 0 0 6 - 5 2 8 9 e 7 9 0 a 2 e 5 " > < C u s t o m C o n t e n t > < ! [ C D A T A [ < ? x m l   v e r s i o n = " 1 . 0 "   e n c o d i n g = " u t f - 1 6 " ? > < S e t t i n g s > < C a l c u l a t e d F i e l d s > < i t e m > < M e a s u r e N a m e > J a n   C o m m i s s i o n < / M e a s u r e N a m e > < D i s p l a y N a m e > J a n   C o m m i s s i o n < / D i s p l a y N a m e > < V i s i b l e > F a l s e < / V i s i b l e > < / i t e m > < / C a l c u l a t e d F i e l d s > < S A H o s t H a s h > 0 < / S A H o s t H a s h > < G e m i n i F i e l d L i s t V i s i b l e > T r u e < / G e m i n i F i e l d L i s t V i s i b l e > < / S e t t i n g s > ] ] > < / C u s t o m C o n t e n t > < / G e m i n i > 
</file>

<file path=customXml/item17.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 S a l e s T e a m < / 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 S a l e s T e a m < / 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 C o l u m n s \ L a s t   N a m e < / K e y > < / a : K e y > < a : V a l u e   i : t y p e = " T a b l e W i d g e t B a s e V i e w S t a t e " / > < / a : K e y V a l u e O f D i a g r a m O b j e c t K e y a n y T y p e z b w N T n L X > < a : K e y V a l u e O f D i a g r a m O b j e c t K e y a n y T y p e z b w N T n L X > < a : K e y > < K e y > C o l u m n s \ F i r s t   N a m e < / K e y > < / a : K e y > < a : V a l u e   i : t y p e = " T a b l e W i d g e t B a s e V i e w S t a t e " / > < / a : K e y V a l u e O f D i a g r a m O b j e c t K e y a n y T y p e z b w N T n L X > < a : K e y V a l u e O f D i a g r a m O b j e c t K e y a n y T y p e z b w N T n L X > < a : K e y > < K e y > C o l u m n s \ A d d r e s s < / K e y > < / a : K e y > < a : V a l u e   i : t y p e = " T a b l e W i d g e t B a s e V i e w S t a t e " / > < / a : K e y V a l u e O f D i a g r a m O b j e c t K e y a n y T y p e z b w N T n L X > < a : K e y V a l u e O f D i a g r a m O b j e c t K e y a n y T y p e z b w N T n L X > < a : K e y > < K e y > C o l u m n s \ C i t y < / K e y > < / a : K e y > < a : V a l u e   i : t y p e = " T a b l e W i d g e t B a s e V i e w S t a t e " / > < / a : K e y V a l u e O f D i a g r a m O b j e c t K e y a n y T y p e z b w N T n L X > < a : K e y V a l u e O f D i a g r a m O b j e c t K e y a n y T y p e z b w N T n L X > < a : K e y > < K e y > C o l u m n s \ S t a t e < / K e y > < / a : K e y > < a : V a l u e   i : t y p e = " T a b l e W i d g e t B a s e V i e w S t a t e " / > < / a : K e y V a l u e O f D i a g r a m O b j e c t K e y a n y T y p e z b w N T n L X > < a : K e y V a l u e O f D i a g r a m O b j e c t K e y a n y T y p e z b w N T n L X > < a : K e y > < K e y > C o l u m n s \ Z i p < / K e y > < / a : K e y > < a : V a l u e   i : t y p e = " T a b l e W i d g e t B a s e V i e w S t a t e " / > < / a : K e y V a l u e O f D i a g r a m O b j e c t K e y a n y T y p e z b w N T n L X > < a : K e y V a l u e O f D i a g r a m O b j e c t K e y a n y T y p e z b w N T n L X > < a : K e y > < K e y > C o l u m n s \ H o m e   P h o n e < / K e y > < / a : K e y > < a : V a l u e   i : t y p e = " T a b l e W i d g e t B a s e V i e w S t a t e " / > < / a : K e y V a l u e O f D i a g r a m O b j e c t K e y a n y T y p e z b w N T n L X > < a : K e y V a l u e O f D i a g r a m O b j e c t K e y a n y T y p e z b w N T n L X > < a : K e y > < K e y > C o l u m n s \ C e l l   P h o n e < / K e y > < / a : K e y > < a : V a l u e   i : t y p e = " T a b l e W i d g e t B a s e V i e w S t a t e " / > < / a : K e y V a l u e O f D i a g r a m O b j e c t K e y a n y T y p e z b w N T n L X > < a : K e y V a l u e O f D i a g r a m O b j e c t K e y a n y T y p e z b w N T n L X > < a : K e y > < K e y > C o l u m n s \ E m a i l < / K e y > < / a : K e y > < a : V a l u e   i : t y p e = " T a b l e W i d g e t B a s e V i e w S t a t e " / > < / a : K e y V a l u e O f D i a g r a m O b j e c t K e y a n y T y p e z b w N T n L X > < a : K e y V a l u e O f D i a g r a m O b j e c t K e y a n y T y p e z b w N T n L X > < a : K e y > < K e y > C o l u m n s \ S t a r t D a t e < / K e y > < / a : K e y > < a : V a l u e   i : t y p e = " T a b l e W i d g e t B a s e V i e w S t a t e " / > < / a : K e y V a l u e O f D i a g r a m O b j e c t K e y a n y T y p e z b w N T n L X > < a : K e y V a l u e O f D i a g r a m O b j e c t K e y a n y T y p e z b w N T n L X > < a : K e y > < K e y > C o l u m n s \ E n d D a t e < / K e y > < / a : K e y > < a : V a l u e   i : t y p e = " T a b l e W i d g e t B a s e V i e w S t a t e " / > < / a : K e y V a l u e O f D i a g r a m O b j e c t K e y a n y T y p e z b w N T n L X > < a : K e y V a l u e O f D i a g r a m O b j e c t K e y a n y T y p e z b w N T n L X > < a : K e y > < K e y > C o l u m n s \ R a t e < / 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 P a y r o l l < / 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 P a y r o l l < / 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 C o l u m n s \ L a s t   N a m e < / K e y > < / a : K e y > < a : V a l u e   i : t y p e = " T a b l e W i d g e t B a s e V i e w S t a t e " / > < / a : K e y V a l u e O f D i a g r a m O b j e c t K e y a n y T y p e z b w N T n L X > < a : K e y V a l u e O f D i a g r a m O b j e c t K e y a n y T y p e z b w N T n L X > < a : K e y > < K e y > C o l u m n s \ F i r s t   N a m e < / K e y > < / a : K e y > < a : V a l u e   i : t y p e = " T a b l e W i d g e t B a s e V i e w S t a t e " / > < / a : K e y V a l u e O f D i a g r a m O b j e c t K e y a n y T y p e z b w N T n L X > < a : K e y V a l u e O f D i a g r a m O b j e c t K e y a n y T y p e z b w N T n L X > < a : K e y > < K e y > C o l u m n s \ D e p a r t m e n t < / K e y > < / a : K e y > < a : V a l u e   i : t y p e = " T a b l e W i d g e t B a s e V i e w S t a t e " / > < / a : K e y V a l u e O f D i a g r a m O b j e c t K e y a n y T y p e z b w N T n L X > < a : K e y V a l u e O f D i a g r a m O b j e c t K e y a n y T y p e z b w N T n L X > < a : K e y > < K e y > C o l u m n s \ S t a t e < / K e y > < / a : K e y > < a : V a l u e   i : t y p e = " T a b l e W i d g e t B a s e V i e w S t a t e " / > < / a : K e y V a l u e O f D i a g r a m O b j e c t K e y a n y T y p e z b w N T n L X > < a : K e y V a l u e O f D i a g r a m O b j e c t K e y a n y T y p e z b w N T n L X > < a : K e y > < K e y > C o l u m n s \ H o u r s < / K e y > < / a : K e y > < a : V a l u e   i : t y p e = " T a b l e W i d g e t B a s e V i e w S t a t e " / > < / a : K e y V a l u e O f D i a g r a m O b j e c t K e y a n y T y p e z b w N T n L X > < a : K e y V a l u e O f D i a g r a m O b j e c t K e y a n y T y p e z b w N T n L X > < a : K e y > < K e y > C o l u m n s \ R a t e < / K e y > < / a : K e y > < a : V a l u e   i : t y p e = " T a b l e W i d g e t B a s e V i e w S t a t e " / > < / a : K e y V a l u e O f D i a g r a m O b j e c t K e y a n y T y p e z b w N T n L X > < a : K e y V a l u e O f D i a g r a m O b j e c t K e y a n y T y p e z b w N T n L X > < a : K e y > < K e y > C o l u m n s \ W a g e < / 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 T r a n s p E x p e n s e s < / 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 T r a n s p E x p e n s e s < / 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 C o l u m n s \ L a s t   N a m e < / K e y > < / a : K e y > < a : V a l u e   i : t y p e = " T a b l e W i d g e t B a s e V i e w S t a t e " / > < / a : K e y V a l u e O f D i a g r a m O b j e c t K e y a n y T y p e z b w N T n L X > < a : K e y V a l u e O f D i a g r a m O b j e c t K e y a n y T y p e z b w N T n L X > < a : K e y > < K e y > C o l u m n s \ F i r s t   N a m e < / K e y > < / a : K e y > < a : V a l u e   i : t y p e = " T a b l e W i d g e t B a s e V i e w S t a t e " / > < / a : K e y V a l u e O f D i a g r a m O b j e c t K e y a n y T y p e z b w N T n L X > < a : K e y V a l u e O f D i a g r a m O b j e c t K e y a n y T y p e z b w N T n L X > < a : K e y > < K e y > C o l u m n s \ P a r k i n g   L o t < / K e y > < / a : K e y > < a : V a l u e   i : t y p e = " T a b l e W i d g e t B a s e V i e w S t a t e " / > < / a : K e y V a l u e O f D i a g r a m O b j e c t K e y a n y T y p e z b w N T n L X > < a : K e y V a l u e O f D i a g r a m O b j e c t K e y a n y T y p e z b w N T n L X > < a : K e y > < K e y > C o l u m n s \ M i l e a g e   Y T D < / K e y > < / a : K e y > < a : V a l u e   i : t y p e = " T a b l e W i d g e t B a s e V i e w S t a t e " / > < / a : K e y V a l u e O f D i a g r a m O b j e c t K e y a n y T y p e z b w N T n L X > < a : K e y V a l u e O f D i a g r a m O b j e c t K e y a n y T y p e z b w N T n L X > < a : K e y > < K e y > C o l u m n s \ T o l l s   Y T D < / 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 C o m m i s s i o n < / 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 C o m m i s s i o n < / 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 C o l u m n s \ N a m e < / K e y > < / a : K e y > < a : V a l u e   i : t y p e = " T a b l e W i d g e t B a s e V i e w S t a t e " / > < / a : K e y V a l u e O f D i a g r a m O b j e c t K e y a n y T y p e z b w N T n L X > < a : K e y V a l u e O f D i a g r a m O b j e c t K e y a n y T y p e z b w N T n L X > < a : K e y > < K e y > C o l u m n s \ M o n t h l y   S a l e s < / K e y > < / a : K e y > < a : V a l u e   i : t y p e = " T a b l e W i d g e t B a s e V i e w S t a t e " / > < / a : K e y V a l u e O f D i a g r a m O b j e c t K e y a n y T y p e z b w N T n L X > < a : K e y V a l u e O f D i a g r a m O b j e c t K e y a n y T y p e z b w N T n L X > < a : K e y > < K e y > C o l u m n s \ C o m m i s s i o n   R a t e < / K e y > < / a : K e y > < a : V a l u e   i : t y p e = " T a b l e W i d g e t B a s e V i e w S t a t e " / > < / a : K e y V a l u e O f D i a g r a m O b j e c t K e y a n y T y p e z b w N T n L X > < a : K e y V a l u e O f D i a g r a m O b j e c t K e y a n y T y p e z b w N T n L X > < a : K e y > < K e y > C o l u m n s \ C o m m i s s i o n < / K e y > < / a : K e y > < a : V a l u e   i : t y p e = " T a b l e W i d g e t B a s e V i e w S t a t e " / > < / a : K e y V a l u e O f D i a g r a m O b j e c t K e y a n y T y p e z b w N T n L X > < a : K e y V a l u e O f D i a g r a m O b j e c t K e y a n y T y p e z b w N T n L X > < a : K e y > < K e y > C o l u m n s \ R a n k < / 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18.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 T r a n s p E x p e n s e s 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 T r a n s p E x p e n s e s 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 M e a s u r e s \ S u m   o f   M i l e a g e   Y T D < / K e y > < / D i a g r a m O b j e c t K e y > < D i a g r a m O b j e c t K e y > < K e y > M e a s u r e s \ S u m   o f   M i l e a g e   Y T D \ T a g I n f o \ F o r m u l a < / K e y > < / D i a g r a m O b j e c t K e y > < D i a g r a m O b j e c t K e y > < K e y > M e a s u r e s \ S u m   o f   M i l e a g e   Y T D \ T a g I n f o \ V a l u e < / K e y > < / D i a g r a m O b j e c t K e y > < D i a g r a m O b j e c t K e y > < K e y > C o l u m n s \ L a s t   N a m e < / K e y > < / D i a g r a m O b j e c t K e y > < D i a g r a m O b j e c t K e y > < K e y > C o l u m n s \ F i r s t   N a m e < / K e y > < / D i a g r a m O b j e c t K e y > < D i a g r a m O b j e c t K e y > < K e y > C o l u m n s \ P a r k i n g   L o t < / K e y > < / D i a g r a m O b j e c t K e y > < D i a g r a m O b j e c t K e y > < K e y > C o l u m n s \ M i l e a g e   Y T D < / K e y > < / D i a g r a m O b j e c t K e y > < D i a g r a m O b j e c t K e y > < K e y > C o l u m n s \ T o l l s   Y T D < / K e y > < / D i a g r a m O b j e c t K e y > < D i a g r a m O b j e c t K e y > < K e y > L i n k s \ & l t ; C o l u m n s \ S u m   o f   M i l e a g e   Y T D & g t ; - & l t ; M e a s u r e s \ M i l e a g e   Y T D & g t ; < / K e y > < / D i a g r a m O b j e c t K e y > < D i a g r a m O b j e c t K e y > < K e y > L i n k s \ & l t ; C o l u m n s \ S u m   o f   M i l e a g e   Y T D & g t ; - & l t ; M e a s u r e s \ M i l e a g e   Y T D & g t ; \ C O L U M N < / K e y > < / D i a g r a m O b j e c t K e y > < D i a g r a m O b j e c t K e y > < K e y > L i n k s \ & l t ; C o l u m n s \ S u m   o f   M i l e a g e   Y T D & g t ; - & l t ; M e a s u r e s \ M i l e a g e   Y T D & g t ; \ M E A S U R E 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 M e a s u r e s \ S u m   o f   M i l e a g e   Y T D < / K e y > < / a : K e y > < a : V a l u e   i : t y p e = " M e a s u r e G r i d N o d e V i e w S t a t e " > < C o l u m n > 3 < / C o l u m n > < L a y e d O u t > t r u e < / L a y e d O u t > < W a s U I I n v i s i b l e > t r u e < / W a s U I I n v i s i b l e > < / a : V a l u e > < / a : K e y V a l u e O f D i a g r a m O b j e c t K e y a n y T y p e z b w N T n L X > < a : K e y V a l u e O f D i a g r a m O b j e c t K e y a n y T y p e z b w N T n L X > < a : K e y > < K e y > M e a s u r e s \ S u m   o f   M i l e a g e   Y T D \ T a g I n f o \ F o r m u l a < / K e y > < / a : K e y > < a : V a l u e   i : t y p e = " M e a s u r e G r i d V i e w S t a t e I D i a g r a m T a g A d d i t i o n a l I n f o " / > < / a : K e y V a l u e O f D i a g r a m O b j e c t K e y a n y T y p e z b w N T n L X > < a : K e y V a l u e O f D i a g r a m O b j e c t K e y a n y T y p e z b w N T n L X > < a : K e y > < K e y > M e a s u r e s \ S u m   o f   M i l e a g e   Y T D \ T a g I n f o \ V a l u e < / K e y > < / a : K e y > < a : V a l u e   i : t y p e = " M e a s u r e G r i d V i e w S t a t e I D i a g r a m T a g A d d i t i o n a l I n f o " / > < / a : K e y V a l u e O f D i a g r a m O b j e c t K e y a n y T y p e z b w N T n L X > < a : K e y V a l u e O f D i a g r a m O b j e c t K e y a n y T y p e z b w N T n L X > < a : K e y > < K e y > C o l u m n s \ L a s t   N a m e < / K e y > < / a : K e y > < a : V a l u e   i : t y p e = " M e a s u r e G r i d N o d e V i e w S t a t e " > < L a y e d O u t > t r u e < / L a y e d O u t > < / a : V a l u e > < / a : K e y V a l u e O f D i a g r a m O b j e c t K e y a n y T y p e z b w N T n L X > < a : K e y V a l u e O f D i a g r a m O b j e c t K e y a n y T y p e z b w N T n L X > < a : K e y > < K e y > C o l u m n s \ F i r s t   N a m e < / K e y > < / a : K e y > < a : V a l u e   i : t y p e = " M e a s u r e G r i d N o d e V i e w S t a t e " > < C o l u m n > 1 < / C o l u m n > < L a y e d O u t > t r u e < / L a y e d O u t > < / a : V a l u e > < / a : K e y V a l u e O f D i a g r a m O b j e c t K e y a n y T y p e z b w N T n L X > < a : K e y V a l u e O f D i a g r a m O b j e c t K e y a n y T y p e z b w N T n L X > < a : K e y > < K e y > C o l u m n s \ P a r k i n g   L o t < / K e y > < / a : K e y > < a : V a l u e   i : t y p e = " M e a s u r e G r i d N o d e V i e w S t a t e " > < C o l u m n > 2 < / C o l u m n > < L a y e d O u t > t r u e < / L a y e d O u t > < / a : V a l u e > < / a : K e y V a l u e O f D i a g r a m O b j e c t K e y a n y T y p e z b w N T n L X > < a : K e y V a l u e O f D i a g r a m O b j e c t K e y a n y T y p e z b w N T n L X > < a : K e y > < K e y > C o l u m n s \ M i l e a g e   Y T D < / K e y > < / a : K e y > < a : V a l u e   i : t y p e = " M e a s u r e G r i d N o d e V i e w S t a t e " > < C o l u m n > 3 < / C o l u m n > < L a y e d O u t > t r u e < / L a y e d O u t > < / a : V a l u e > < / a : K e y V a l u e O f D i a g r a m O b j e c t K e y a n y T y p e z b w N T n L X > < a : K e y V a l u e O f D i a g r a m O b j e c t K e y a n y T y p e z b w N T n L X > < a : K e y > < K e y > C o l u m n s \ T o l l s   Y T D < / K e y > < / a : K e y > < a : V a l u e   i : t y p e = " M e a s u r e G r i d N o d e V i e w S t a t e " > < C o l u m n > 4 < / C o l u m n > < L a y e d O u t > t r u e < / L a y e d O u t > < / a : V a l u e > < / a : K e y V a l u e O f D i a g r a m O b j e c t K e y a n y T y p e z b w N T n L X > < a : K e y V a l u e O f D i a g r a m O b j e c t K e y a n y T y p e z b w N T n L X > < a : K e y > < K e y > L i n k s \ & l t ; C o l u m n s \ S u m   o f   M i l e a g e   Y T D & g t ; - & l t ; M e a s u r e s \ M i l e a g e   Y T D & g t ; < / K e y > < / a : K e y > < a : V a l u e   i : t y p e = " M e a s u r e G r i d V i e w S t a t e I D i a g r a m L i n k " / > < / a : K e y V a l u e O f D i a g r a m O b j e c t K e y a n y T y p e z b w N T n L X > < a : K e y V a l u e O f D i a g r a m O b j e c t K e y a n y T y p e z b w N T n L X > < a : K e y > < K e y > L i n k s \ & l t ; C o l u m n s \ S u m   o f   M i l e a g e   Y T D & g t ; - & l t ; M e a s u r e s \ M i l e a g e   Y T D & g t ; \ C O L U M N < / K e y > < / a : K e y > < a : V a l u e   i : t y p e = " M e a s u r e G r i d V i e w S t a t e I D i a g r a m L i n k E n d p o i n t " / > < / a : K e y V a l u e O f D i a g r a m O b j e c t K e y a n y T y p e z b w N T n L X > < a : K e y V a l u e O f D i a g r a m O b j e c t K e y a n y T y p e z b w N T n L X > < a : K e y > < K e y > L i n k s \ & l t ; C o l u m n s \ S u m   o f   M i l e a g e   Y T D & g t ; - & l t ; M e a s u r e s \ M i l e a g e   Y T D & g t ; \ M E A S U R E < / K e y > < / a : K e y > < a : V a l u e   i : t y p e = " M e a s u r e G r i d V i e w S t a t e I D i a g r a m L i n k E n d p o i n t " / > < / a : K e y V a l u e O f D i a g r a m O b j e c t K e y a n y T y p e z b w N T n L X > < / V i e w S t a t e s > < / D i a g r a m M a n a g e r . S e r i a l i z a b l e D i a g r a m > < D i a g r a m M a n a g e r . S e r i a l i z a b l e D i a g r a m > < A d a p t e r   i : t y p e = " M e a s u r e D i a g r a m S a n d b o x A d a p t e r " > < T a b l e N a m e > P a y r o l l < / 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 P a y r o l l < / 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 M e a s u r e s \ S u m   o f   H o u r s < / K e y > < / D i a g r a m O b j e c t K e y > < D i a g r a m O b j e c t K e y > < K e y > M e a s u r e s \ S u m   o f   H o u r s \ T a g I n f o \ F o r m u l a < / K e y > < / D i a g r a m O b j e c t K e y > < D i a g r a m O b j e c t K e y > < K e y > M e a s u r e s \ S u m   o f   H o u r s \ T a g I n f o \ V a l u e < / K e y > < / D i a g r a m O b j e c t K e y > < D i a g r a m O b j e c t K e y > < K e y > M e a s u r e s \ S u m   o f   W a g e < / K e y > < / D i a g r a m O b j e c t K e y > < D i a g r a m O b j e c t K e y > < K e y > M e a s u r e s \ S u m   o f   W a g e \ T a g I n f o \ F o r m u l a < / K e y > < / D i a g r a m O b j e c t K e y > < D i a g r a m O b j e c t K e y > < K e y > M e a s u r e s \ S u m   o f   W a g e \ T a g I n f o \ V a l u e < / K e y > < / D i a g r a m O b j e c t K e y > < D i a g r a m O b j e c t K e y > < K e y > C o l u m n s \ L a s t   N a m e < / K e y > < / D i a g r a m O b j e c t K e y > < D i a g r a m O b j e c t K e y > < K e y > C o l u m n s \ F i r s t   N a m e < / K e y > < / D i a g r a m O b j e c t K e y > < D i a g r a m O b j e c t K e y > < K e y > C o l u m n s \ D e p a r t m e n t < / K e y > < / D i a g r a m O b j e c t K e y > < D i a g r a m O b j e c t K e y > < K e y > C o l u m n s \ S t a t e < / K e y > < / D i a g r a m O b j e c t K e y > < D i a g r a m O b j e c t K e y > < K e y > C o l u m n s \ H o u r s < / K e y > < / D i a g r a m O b j e c t K e y > < D i a g r a m O b j e c t K e y > < K e y > C o l u m n s \ R a t e < / K e y > < / D i a g r a m O b j e c t K e y > < D i a g r a m O b j e c t K e y > < K e y > C o l u m n s \ W a g e < / K e y > < / D i a g r a m O b j e c t K e y > < D i a g r a m O b j e c t K e y > < K e y > L i n k s \ & l t ; C o l u m n s \ S u m   o f   H o u r s & g t ; - & l t ; M e a s u r e s \ H o u r s & g t ; < / K e y > < / D i a g r a m O b j e c t K e y > < D i a g r a m O b j e c t K e y > < K e y > L i n k s \ & l t ; C o l u m n s \ S u m   o f   H o u r s & g t ; - & l t ; M e a s u r e s \ H o u r s & g t ; \ C O L U M N < / K e y > < / D i a g r a m O b j e c t K e y > < D i a g r a m O b j e c t K e y > < K e y > L i n k s \ & l t ; C o l u m n s \ S u m   o f   H o u r s & g t ; - & l t ; M e a s u r e s \ H o u r s & g t ; \ M E A S U R E < / K e y > < / D i a g r a m O b j e c t K e y > < D i a g r a m O b j e c t K e y > < K e y > L i n k s \ & l t ; C o l u m n s \ S u m   o f   W a g e & g t ; - & l t ; M e a s u r e s \ W a g e & g t ; < / K e y > < / D i a g r a m O b j e c t K e y > < D i a g r a m O b j e c t K e y > < K e y > L i n k s \ & l t ; C o l u m n s \ S u m   o f   W a g e & g t ; - & l t ; M e a s u r e s \ W a g e & g t ; \ C O L U M N < / K e y > < / D i a g r a m O b j e c t K e y > < D i a g r a m O b j e c t K e y > < K e y > L i n k s \ & l t ; C o l u m n s \ S u m   o f   W a g e & g t ; - & l t ; M e a s u r e s \ W a g e & g t ; \ M E A S U R E 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 M e a s u r e s \ S u m   o f   H o u r s < / K e y > < / a : K e y > < a : V a l u e   i : t y p e = " M e a s u r e G r i d N o d e V i e w S t a t e " > < C o l u m n > 4 < / C o l u m n > < L a y e d O u t > t r u e < / L a y e d O u t > < W a s U I I n v i s i b l e > t r u e < / W a s U I I n v i s i b l e > < / a : V a l u e > < / a : K e y V a l u e O f D i a g r a m O b j e c t K e y a n y T y p e z b w N T n L X > < a : K e y V a l u e O f D i a g r a m O b j e c t K e y a n y T y p e z b w N T n L X > < a : K e y > < K e y > M e a s u r e s \ S u m   o f   H o u r s \ T a g I n f o \ F o r m u l a < / K e y > < / a : K e y > < a : V a l u e   i : t y p e = " M e a s u r e G r i d V i e w S t a t e I D i a g r a m T a g A d d i t i o n a l I n f o " / > < / a : K e y V a l u e O f D i a g r a m O b j e c t K e y a n y T y p e z b w N T n L X > < a : K e y V a l u e O f D i a g r a m O b j e c t K e y a n y T y p e z b w N T n L X > < a : K e y > < K e y > M e a s u r e s \ S u m   o f   H o u r s \ T a g I n f o \ V a l u e < / K e y > < / a : K e y > < a : V a l u e   i : t y p e = " M e a s u r e G r i d V i e w S t a t e I D i a g r a m T a g A d d i t i o n a l I n f o " / > < / a : K e y V a l u e O f D i a g r a m O b j e c t K e y a n y T y p e z b w N T n L X > < a : K e y V a l u e O f D i a g r a m O b j e c t K e y a n y T y p e z b w N T n L X > < a : K e y > < K e y > M e a s u r e s \ S u m   o f   W a g e < / K e y > < / a : K e y > < a : V a l u e   i : t y p e = " M e a s u r e G r i d N o d e V i e w S t a t e " > < C o l u m n > 6 < / C o l u m n > < L a y e d O u t > t r u e < / L a y e d O u t > < W a s U I I n v i s i b l e > t r u e < / W a s U I I n v i s i b l e > < / a : V a l u e > < / a : K e y V a l u e O f D i a g r a m O b j e c t K e y a n y T y p e z b w N T n L X > < a : K e y V a l u e O f D i a g r a m O b j e c t K e y a n y T y p e z b w N T n L X > < a : K e y > < K e y > M e a s u r e s \ S u m   o f   W a g e \ T a g I n f o \ F o r m u l a < / K e y > < / a : K e y > < a : V a l u e   i : t y p e = " M e a s u r e G r i d V i e w S t a t e I D i a g r a m T a g A d d i t i o n a l I n f o " / > < / a : K e y V a l u e O f D i a g r a m O b j e c t K e y a n y T y p e z b w N T n L X > < a : K e y V a l u e O f D i a g r a m O b j e c t K e y a n y T y p e z b w N T n L X > < a : K e y > < K e y > M e a s u r e s \ S u m   o f   W a g e \ T a g I n f o \ V a l u e < / K e y > < / a : K e y > < a : V a l u e   i : t y p e = " M e a s u r e G r i d V i e w S t a t e I D i a g r a m T a g A d d i t i o n a l I n f o " / > < / a : K e y V a l u e O f D i a g r a m O b j e c t K e y a n y T y p e z b w N T n L X > < a : K e y V a l u e O f D i a g r a m O b j e c t K e y a n y T y p e z b w N T n L X > < a : K e y > < K e y > C o l u m n s \ L a s t   N a m e < / K e y > < / a : K e y > < a : V a l u e   i : t y p e = " M e a s u r e G r i d N o d e V i e w S t a t e " > < L a y e d O u t > t r u e < / L a y e d O u t > < / a : V a l u e > < / a : K e y V a l u e O f D i a g r a m O b j e c t K e y a n y T y p e z b w N T n L X > < a : K e y V a l u e O f D i a g r a m O b j e c t K e y a n y T y p e z b w N T n L X > < a : K e y > < K e y > C o l u m n s \ F i r s t   N a m e < / K e y > < / a : K e y > < a : V a l u e   i : t y p e = " M e a s u r e G r i d N o d e V i e w S t a t e " > < C o l u m n > 1 < / C o l u m n > < L a y e d O u t > t r u e < / L a y e d O u t > < / a : V a l u e > < / a : K e y V a l u e O f D i a g r a m O b j e c t K e y a n y T y p e z b w N T n L X > < a : K e y V a l u e O f D i a g r a m O b j e c t K e y a n y T y p e z b w N T n L X > < a : K e y > < K e y > C o l u m n s \ D e p a r t m e n t < / K e y > < / a : K e y > < a : V a l u e   i : t y p e = " M e a s u r e G r i d N o d e V i e w S t a t e " > < C o l u m n > 2 < / C o l u m n > < L a y e d O u t > t r u e < / L a y e d O u t > < / a : V a l u e > < / a : K e y V a l u e O f D i a g r a m O b j e c t K e y a n y T y p e z b w N T n L X > < a : K e y V a l u e O f D i a g r a m O b j e c t K e y a n y T y p e z b w N T n L X > < a : K e y > < K e y > C o l u m n s \ S t a t e < / K e y > < / a : K e y > < a : V a l u e   i : t y p e = " M e a s u r e G r i d N o d e V i e w S t a t e " > < C o l u m n > 3 < / C o l u m n > < L a y e d O u t > t r u e < / L a y e d O u t > < / a : V a l u e > < / a : K e y V a l u e O f D i a g r a m O b j e c t K e y a n y T y p e z b w N T n L X > < a : K e y V a l u e O f D i a g r a m O b j e c t K e y a n y T y p e z b w N T n L X > < a : K e y > < K e y > C o l u m n s \ H o u r s < / K e y > < / a : K e y > < a : V a l u e   i : t y p e = " M e a s u r e G r i d N o d e V i e w S t a t e " > < C o l u m n > 4 < / C o l u m n > < L a y e d O u t > t r u e < / L a y e d O u t > < / a : V a l u e > < / a : K e y V a l u e O f D i a g r a m O b j e c t K e y a n y T y p e z b w N T n L X > < a : K e y V a l u e O f D i a g r a m O b j e c t K e y a n y T y p e z b w N T n L X > < a : K e y > < K e y > C o l u m n s \ R a t e < / K e y > < / a : K e y > < a : V a l u e   i : t y p e = " M e a s u r e G r i d N o d e V i e w S t a t e " > < C o l u m n > 5 < / C o l u m n > < L a y e d O u t > t r u e < / L a y e d O u t > < / a : V a l u e > < / a : K e y V a l u e O f D i a g r a m O b j e c t K e y a n y T y p e z b w N T n L X > < a : K e y V a l u e O f D i a g r a m O b j e c t K e y a n y T y p e z b w N T n L X > < a : K e y > < K e y > C o l u m n s \ W a g e < / K e y > < / a : K e y > < a : V a l u e   i : t y p e = " M e a s u r e G r i d N o d e V i e w S t a t e " > < C o l u m n > 6 < / C o l u m n > < L a y e d O u t > t r u e < / L a y e d O u t > < / a : V a l u e > < / a : K e y V a l u e O f D i a g r a m O b j e c t K e y a n y T y p e z b w N T n L X > < a : K e y V a l u e O f D i a g r a m O b j e c t K e y a n y T y p e z b w N T n L X > < a : K e y > < K e y > L i n k s \ & l t ; C o l u m n s \ S u m   o f   H o u r s & g t ; - & l t ; M e a s u r e s \ H o u r s & g t ; < / K e y > < / a : K e y > < a : V a l u e   i : t y p e = " M e a s u r e G r i d V i e w S t a t e I D i a g r a m L i n k " / > < / a : K e y V a l u e O f D i a g r a m O b j e c t K e y a n y T y p e z b w N T n L X > < a : K e y V a l u e O f D i a g r a m O b j e c t K e y a n y T y p e z b w N T n L X > < a : K e y > < K e y > L i n k s \ & l t ; C o l u m n s \ S u m   o f   H o u r s & g t ; - & l t ; M e a s u r e s \ H o u r s & g t ; \ C O L U M N < / K e y > < / a : K e y > < a : V a l u e   i : t y p e = " M e a s u r e G r i d V i e w S t a t e I D i a g r a m L i n k E n d p o i n t " / > < / a : K e y V a l u e O f D i a g r a m O b j e c t K e y a n y T y p e z b w N T n L X > < a : K e y V a l u e O f D i a g r a m O b j e c t K e y a n y T y p e z b w N T n L X > < a : K e y > < K e y > L i n k s \ & l t ; C o l u m n s \ S u m   o f   H o u r s & g t ; - & l t ; M e a s u r e s \ H o u r s & g t ; \ M E A S U R E < / K e y > < / a : K e y > < a : V a l u e   i : t y p e = " M e a s u r e G r i d V i e w S t a t e I D i a g r a m L i n k E n d p o i n t " / > < / a : K e y V a l u e O f D i a g r a m O b j e c t K e y a n y T y p e z b w N T n L X > < a : K e y V a l u e O f D i a g r a m O b j e c t K e y a n y T y p e z b w N T n L X > < a : K e y > < K e y > L i n k s \ & l t ; C o l u m n s \ S u m   o f   W a g e & g t ; - & l t ; M e a s u r e s \ W a g e & g t ; < / K e y > < / a : K e y > < a : V a l u e   i : t y p e = " M e a s u r e G r i d V i e w S t a t e I D i a g r a m L i n k " / > < / a : K e y V a l u e O f D i a g r a m O b j e c t K e y a n y T y p e z b w N T n L X > < a : K e y V a l u e O f D i a g r a m O b j e c t K e y a n y T y p e z b w N T n L X > < a : K e y > < K e y > L i n k s \ & l t ; C o l u m n s \ S u m   o f   W a g e & g t ; - & l t ; M e a s u r e s \ W a g e & g t ; \ C O L U M N < / K e y > < / a : K e y > < a : V a l u e   i : t y p e = " M e a s u r e G r i d V i e w S t a t e I D i a g r a m L i n k E n d p o i n t " / > < / a : K e y V a l u e O f D i a g r a m O b j e c t K e y a n y T y p e z b w N T n L X > < a : K e y V a l u e O f D i a g r a m O b j e c t K e y a n y T y p e z b w N T n L X > < a : K e y > < K e y > L i n k s \ & l t ; C o l u m n s \ S u m   o f   W a g e & g t ; - & l t ; M e a s u r e s \ W a g e & g t ; \ M E A S U R E < / K e y > < / a : K e y > < a : V a l u e   i : t y p e = " M e a s u r e G r i d V i e w S t a t e I D i a g r a m L i n k E n d p o i n t " / > < / a : K e y V a l u e O f D i a g r a m O b j e c t K e y a n y T y p e z b w N T n L X > < / V i e w S t a t e s > < / D i a g r a m M a n a g e r . S e r i a l i z a b l e D i a g r a m > < D i a g r a m M a n a g e r . S e r i a l i z a b l e D i a g r a m > < A d a p t e r   i : t y p e = " M e a s u r e D i a g r a m S a n d b o x A d a p t e r " > < T a b l e N a m e > S a l e s T e a m < / 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 S a l e s T e a m < / 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 C o l u m n s \ L a s t   N a m e < / K e y > < / D i a g r a m O b j e c t K e y > < D i a g r a m O b j e c t K e y > < K e y > C o l u m n s \ F i r s t   N a m e < / K e y > < / D i a g r a m O b j e c t K e y > < D i a g r a m O b j e c t K e y > < K e y > C o l u m n s \ A d d r e s s < / K e y > < / D i a g r a m O b j e c t K e y > < D i a g r a m O b j e c t K e y > < K e y > C o l u m n s \ C i t y < / K e y > < / D i a g r a m O b j e c t K e y > < D i a g r a m O b j e c t K e y > < K e y > C o l u m n s \ S t a t e < / K e y > < / D i a g r a m O b j e c t K e y > < D i a g r a m O b j e c t K e y > < K e y > C o l u m n s \ Z i p < / K e y > < / D i a g r a m O b j e c t K e y > < D i a g r a m O b j e c t K e y > < K e y > C o l u m n s \ H o m e   P h o n e < / K e y > < / D i a g r a m O b j e c t K e y > < D i a g r a m O b j e c t K e y > < K e y > C o l u m n s \ C e l l   P h o n e < / K e y > < / D i a g r a m O b j e c t K e y > < D i a g r a m O b j e c t K e y > < K e y > C o l u m n s \ E m a i l < / K e y > < / D i a g r a m O b j e c t K e y > < D i a g r a m O b j e c t K e y > < K e y > C o l u m n s \ S t a r t D a t e < / K e y > < / D i a g r a m O b j e c t K e y > < D i a g r a m O b j e c t K e y > < K e y > C o l u m n s \ E n d D a t e < / K e y > < / D i a g r a m O b j e c t K e y > < D i a g r a m O b j e c t K e y > < K e y > C o l u m n s \ R a t e 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 C o l u m n s \ L a s t   N a m e < / K e y > < / a : K e y > < a : V a l u e   i : t y p e = " M e a s u r e G r i d N o d e V i e w S t a t e " > < L a y e d O u t > t r u e < / L a y e d O u t > < / a : V a l u e > < / a : K e y V a l u e O f D i a g r a m O b j e c t K e y a n y T y p e z b w N T n L X > < a : K e y V a l u e O f D i a g r a m O b j e c t K e y a n y T y p e z b w N T n L X > < a : K e y > < K e y > C o l u m n s \ F i r s t   N a m e < / K e y > < / a : K e y > < a : V a l u e   i : t y p e = " M e a s u r e G r i d N o d e V i e w S t a t e " > < C o l u m n > 1 < / C o l u m n > < L a y e d O u t > t r u e < / L a y e d O u t > < / a : V a l u e > < / a : K e y V a l u e O f D i a g r a m O b j e c t K e y a n y T y p e z b w N T n L X > < a : K e y V a l u e O f D i a g r a m O b j e c t K e y a n y T y p e z b w N T n L X > < a : K e y > < K e y > C o l u m n s \ A d d r e s s < / K e y > < / a : K e y > < a : V a l u e   i : t y p e = " M e a s u r e G r i d N o d e V i e w S t a t e " > < C o l u m n > 2 < / C o l u m n > < L a y e d O u t > t r u e < / L a y e d O u t > < / a : V a l u e > < / a : K e y V a l u e O f D i a g r a m O b j e c t K e y a n y T y p e z b w N T n L X > < a : K e y V a l u e O f D i a g r a m O b j e c t K e y a n y T y p e z b w N T n L X > < a : K e y > < K e y > C o l u m n s \ C i t y < / K e y > < / a : K e y > < a : V a l u e   i : t y p e = " M e a s u r e G r i d N o d e V i e w S t a t e " > < C o l u m n > 3 < / C o l u m n > < L a y e d O u t > t r u e < / L a y e d O u t > < / a : V a l u e > < / a : K e y V a l u e O f D i a g r a m O b j e c t K e y a n y T y p e z b w N T n L X > < a : K e y V a l u e O f D i a g r a m O b j e c t K e y a n y T y p e z b w N T n L X > < a : K e y > < K e y > C o l u m n s \ S t a t e < / K e y > < / a : K e y > < a : V a l u e   i : t y p e = " M e a s u r e G r i d N o d e V i e w S t a t e " > < C o l u m n > 4 < / C o l u m n > < L a y e d O u t > t r u e < / L a y e d O u t > < / a : V a l u e > < / a : K e y V a l u e O f D i a g r a m O b j e c t K e y a n y T y p e z b w N T n L X > < a : K e y V a l u e O f D i a g r a m O b j e c t K e y a n y T y p e z b w N T n L X > < a : K e y > < K e y > C o l u m n s \ Z i p < / K e y > < / a : K e y > < a : V a l u e   i : t y p e = " M e a s u r e G r i d N o d e V i e w S t a t e " > < C o l u m n > 5 < / C o l u m n > < L a y e d O u t > t r u e < / L a y e d O u t > < / a : V a l u e > < / a : K e y V a l u e O f D i a g r a m O b j e c t K e y a n y T y p e z b w N T n L X > < a : K e y V a l u e O f D i a g r a m O b j e c t K e y a n y T y p e z b w N T n L X > < a : K e y > < K e y > C o l u m n s \ H o m e   P h o n e < / K e y > < / a : K e y > < a : V a l u e   i : t y p e = " M e a s u r e G r i d N o d e V i e w S t a t e " > < C o l u m n > 6 < / C o l u m n > < L a y e d O u t > t r u e < / L a y e d O u t > < / a : V a l u e > < / a : K e y V a l u e O f D i a g r a m O b j e c t K e y a n y T y p e z b w N T n L X > < a : K e y V a l u e O f D i a g r a m O b j e c t K e y a n y T y p e z b w N T n L X > < a : K e y > < K e y > C o l u m n s \ C e l l   P h o n e < / K e y > < / a : K e y > < a : V a l u e   i : t y p e = " M e a s u r e G r i d N o d e V i e w S t a t e " > < C o l u m n > 7 < / C o l u m n > < L a y e d O u t > t r u e < / L a y e d O u t > < / a : V a l u e > < / a : K e y V a l u e O f D i a g r a m O b j e c t K e y a n y T y p e z b w N T n L X > < a : K e y V a l u e O f D i a g r a m O b j e c t K e y a n y T y p e z b w N T n L X > < a : K e y > < K e y > C o l u m n s \ E m a i l < / K e y > < / a : K e y > < a : V a l u e   i : t y p e = " M e a s u r e G r i d N o d e V i e w S t a t e " > < C o l u m n > 8 < / C o l u m n > < L a y e d O u t > t r u e < / L a y e d O u t > < / a : V a l u e > < / a : K e y V a l u e O f D i a g r a m O b j e c t K e y a n y T y p e z b w N T n L X > < a : K e y V a l u e O f D i a g r a m O b j e c t K e y a n y T y p e z b w N T n L X > < a : K e y > < K e y > C o l u m n s \ S t a r t D a t e < / K e y > < / a : K e y > < a : V a l u e   i : t y p e = " M e a s u r e G r i d N o d e V i e w S t a t e " > < C o l u m n > 9 < / C o l u m n > < L a y e d O u t > t r u e < / L a y e d O u t > < / a : V a l u e > < / a : K e y V a l u e O f D i a g r a m O b j e c t K e y a n y T y p e z b w N T n L X > < a : K e y V a l u e O f D i a g r a m O b j e c t K e y a n y T y p e z b w N T n L X > < a : K e y > < K e y > C o l u m n s \ E n d D a t e < / K e y > < / a : K e y > < a : V a l u e   i : t y p e = " M e a s u r e G r i d N o d e V i e w S t a t e " > < C o l u m n > 1 0 < / C o l u m n > < L a y e d O u t > t r u e < / L a y e d O u t > < / a : V a l u e > < / a : K e y V a l u e O f D i a g r a m O b j e c t K e y a n y T y p e z b w N T n L X > < a : K e y V a l u e O f D i a g r a m O b j e c t K e y a n y T y p e z b w N T n L X > < a : K e y > < K e y > C o l u m n s \ R a t e < / K e y > < / a : K e y > < a : V a l u e   i : t y p e = " M e a s u r e G r i d N o d e V i e w S t a t e " > < C o l u m n > 1 1 < / C o l u m n > < L a y e d O u t > t r u e < / L a y e d O u t > < / a : V a l u e > < / a : K e y V a l u e O f D i a g r a m O b j e c t K e y a n y T y p e z b w N T n L X > < / V i e w S t a t e s > < / D i a g r a m M a n a g e r . S e r i a l i z a b l e D i a g r a m > < D i a g r a m M a n a g e r . S e r i a l i z a b l e D i a g r a m > < A d a p t e r   i : t y p e = " M e a s u r e D i a g r a m S a n d b o x A d a p t e r " > < T a b l e N a m e > C o m m i s s i o n < / 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 C o m m i s s i o n < / 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 M e a s u r e s \ S u m   o f   C o m m i s s i o n < / K e y > < / D i a g r a m O b j e c t K e y > < D i a g r a m O b j e c t K e y > < K e y > M e a s u r e s \ S u m   o f   C o m m i s s i o n \ T a g I n f o \ F o r m u l a < / K e y > < / D i a g r a m O b j e c t K e y > < D i a g r a m O b j e c t K e y > < K e y > M e a s u r e s \ S u m   o f   C o m m i s s i o n \ T a g I n f o \ V a l u e < / K e y > < / D i a g r a m O b j e c t K e y > < D i a g r a m O b j e c t K e y > < K e y > M e a s u r e s \ S u m   o f   M o n t h l y   S a l e s < / K e y > < / D i a g r a m O b j e c t K e y > < D i a g r a m O b j e c t K e y > < K e y > M e a s u r e s \ S u m   o f   M o n t h l y   S a l e s \ T a g I n f o \ F o r m u l a < / K e y > < / D i a g r a m O b j e c t K e y > < D i a g r a m O b j e c t K e y > < K e y > M e a s u r e s \ S u m   o f   M o n t h l y   S a l e s \ T a g I n f o \ V a l u e < / K e y > < / D i a g r a m O b j e c t K e y > < D i a g r a m O b j e c t K e y > < K e y > M e a s u r e s \ S u m   o f   C o m m i s s i o n   R a t e < / K e y > < / D i a g r a m O b j e c t K e y > < D i a g r a m O b j e c t K e y > < K e y > M e a s u r e s \ S u m   o f   C o m m i s s i o n   R a t e \ T a g I n f o \ F o r m u l a < / K e y > < / D i a g r a m O b j e c t K e y > < D i a g r a m O b j e c t K e y > < K e y > M e a s u r e s \ S u m   o f   C o m m i s s i o n   R a t e \ T a g I n f o \ V a l u e < / K e y > < / D i a g r a m O b j e c t K e y > < D i a g r a m O b j e c t K e y > < K e y > M e a s u r e s \ S u m   o f   R a n k < / K e y > < / D i a g r a m O b j e c t K e y > < D i a g r a m O b j e c t K e y > < K e y > M e a s u r e s \ S u m   o f   R a n k \ T a g I n f o \ F o r m u l a < / K e y > < / D i a g r a m O b j e c t K e y > < D i a g r a m O b j e c t K e y > < K e y > M e a s u r e s \ S u m   o f   R a n k \ T a g I n f o \ V a l u e < / K e y > < / D i a g r a m O b j e c t K e y > < D i a g r a m O b j e c t K e y > < K e y > M e a s u r e s \ J a n   C o m m i s s i o n < / K e y > < / D i a g r a m O b j e c t K e y > < D i a g r a m O b j e c t K e y > < K e y > M e a s u r e s \ J a n   C o m m i s s i o n \ T a g I n f o \ F o r m u l a < / K e y > < / D i a g r a m O b j e c t K e y > < D i a g r a m O b j e c t K e y > < K e y > M e a s u r e s \ J a n   C o m m i s s i o n \ T a g I n f o \ V a l u e < / K e y > < / D i a g r a m O b j e c t K e y > < D i a g r a m O b j e c t K e y > < K e y > C o l u m n s \ N a m e < / K e y > < / D i a g r a m O b j e c t K e y > < D i a g r a m O b j e c t K e y > < K e y > C o l u m n s \ M o n t h l y   S a l e s < / K e y > < / D i a g r a m O b j e c t K e y > < D i a g r a m O b j e c t K e y > < K e y > C o l u m n s \ C o m m i s s i o n   R a t e < / K e y > < / D i a g r a m O b j e c t K e y > < D i a g r a m O b j e c t K e y > < K e y > C o l u m n s \ C o m m i s s i o n < / K e y > < / D i a g r a m O b j e c t K e y > < D i a g r a m O b j e c t K e y > < K e y > C o l u m n s \ R a n k < / K e y > < / D i a g r a m O b j e c t K e y > < D i a g r a m O b j e c t K e y > < K e y > L i n k s \ & l t ; C o l u m n s \ S u m   o f   C o m m i s s i o n & g t ; - & l t ; M e a s u r e s \ C o m m i s s i o n & g t ; < / K e y > < / D i a g r a m O b j e c t K e y > < D i a g r a m O b j e c t K e y > < K e y > L i n k s \ & l t ; C o l u m n s \ S u m   o f   C o m m i s s i o n & g t ; - & l t ; M e a s u r e s \ C o m m i s s i o n & g t ; \ C O L U M N < / K e y > < / D i a g r a m O b j e c t K e y > < D i a g r a m O b j e c t K e y > < K e y > L i n k s \ & l t ; C o l u m n s \ S u m   o f   C o m m i s s i o n & g t ; - & l t ; M e a s u r e s \ C o m m i s s i o n & g t ; \ M E A S U R E < / K e y > < / D i a g r a m O b j e c t K e y > < D i a g r a m O b j e c t K e y > < K e y > L i n k s \ & l t ; C o l u m n s \ S u m   o f   M o n t h l y   S a l e s & g t ; - & l t ; M e a s u r e s \ M o n t h l y   S a l e s & g t ; < / K e y > < / D i a g r a m O b j e c t K e y > < D i a g r a m O b j e c t K e y > < K e y > L i n k s \ & l t ; C o l u m n s \ S u m   o f   M o n t h l y   S a l e s & g t ; - & l t ; M e a s u r e s \ M o n t h l y   S a l e s & g t ; \ C O L U M N < / K e y > < / D i a g r a m O b j e c t K e y > < D i a g r a m O b j e c t K e y > < K e y > L i n k s \ & l t ; C o l u m n s \ S u m   o f   M o n t h l y   S a l e s & g t ; - & l t ; M e a s u r e s \ M o n t h l y   S a l e s & g t ; \ M E A S U R E < / K e y > < / D i a g r a m O b j e c t K e y > < D i a g r a m O b j e c t K e y > < K e y > L i n k s \ & l t ; C o l u m n s \ S u m   o f   C o m m i s s i o n   R a t e & g t ; - & l t ; M e a s u r e s \ C o m m i s s i o n   R a t e & g t ; < / K e y > < / D i a g r a m O b j e c t K e y > < D i a g r a m O b j e c t K e y > < K e y > L i n k s \ & l t ; C o l u m n s \ S u m   o f   C o m m i s s i o n   R a t e & g t ; - & l t ; M e a s u r e s \ C o m m i s s i o n   R a t e & g t ; \ C O L U M N < / K e y > < / D i a g r a m O b j e c t K e y > < D i a g r a m O b j e c t K e y > < K e y > L i n k s \ & l t ; C o l u m n s \ S u m   o f   C o m m i s s i o n   R a t e & g t ; - & l t ; M e a s u r e s \ C o m m i s s i o n   R a t e & g t ; \ M E A S U R E < / K e y > < / D i a g r a m O b j e c t K e y > < D i a g r a m O b j e c t K e y > < K e y > L i n k s \ & l t ; C o l u m n s \ S u m   o f   R a n k & g t ; - & l t ; M e a s u r e s \ R a n k & g t ; < / K e y > < / D i a g r a m O b j e c t K e y > < D i a g r a m O b j e c t K e y > < K e y > L i n k s \ & l t ; C o l u m n s \ S u m   o f   R a n k & g t ; - & l t ; M e a s u r e s \ R a n k & g t ; \ C O L U M N < / K e y > < / D i a g r a m O b j e c t K e y > < D i a g r a m O b j e c t K e y > < K e y > L i n k s \ & l t ; C o l u m n s \ S u m   o f   R a n k & g t ; - & l t ; M e a s u r e s \ R a n k & g t ; \ M E A S U R E 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 M e a s u r e s \ S u m   o f   C o m m i s s i o n < / K e y > < / a : K e y > < a : V a l u e   i : t y p e = " M e a s u r e G r i d N o d e V i e w S t a t e " > < C o l u m n > 3 < / C o l u m n > < L a y e d O u t > t r u e < / L a y e d O u t > < W a s U I I n v i s i b l e > t r u e < / W a s U I I n v i s i b l e > < / a : V a l u e > < / a : K e y V a l u e O f D i a g r a m O b j e c t K e y a n y T y p e z b w N T n L X > < a : K e y V a l u e O f D i a g r a m O b j e c t K e y a n y T y p e z b w N T n L X > < a : K e y > < K e y > M e a s u r e s \ S u m   o f   C o m m i s s i o n \ T a g I n f o \ F o r m u l a < / K e y > < / a : K e y > < a : V a l u e   i : t y p e = " M e a s u r e G r i d V i e w S t a t e I D i a g r a m T a g A d d i t i o n a l I n f o " / > < / a : K e y V a l u e O f D i a g r a m O b j e c t K e y a n y T y p e z b w N T n L X > < a : K e y V a l u e O f D i a g r a m O b j e c t K e y a n y T y p e z b w N T n L X > < a : K e y > < K e y > M e a s u r e s \ S u m   o f   C o m m i s s i o n \ T a g I n f o \ V a l u e < / K e y > < / a : K e y > < a : V a l u e   i : t y p e = " M e a s u r e G r i d V i e w S t a t e I D i a g r a m T a g A d d i t i o n a l I n f o " / > < / a : K e y V a l u e O f D i a g r a m O b j e c t K e y a n y T y p e z b w N T n L X > < a : K e y V a l u e O f D i a g r a m O b j e c t K e y a n y T y p e z b w N T n L X > < a : K e y > < K e y > M e a s u r e s \ S u m   o f   M o n t h l y   S a l e s < / K e y > < / a : K e y > < a : V a l u e   i : t y p e = " M e a s u r e G r i d N o d e V i e w S t a t e " > < C o l u m n > 1 < / C o l u m n > < L a y e d O u t > t r u e < / L a y e d O u t > < W a s U I I n v i s i b l e > t r u e < / W a s U I I n v i s i b l e > < / a : V a l u e > < / a : K e y V a l u e O f D i a g r a m O b j e c t K e y a n y T y p e z b w N T n L X > < a : K e y V a l u e O f D i a g r a m O b j e c t K e y a n y T y p e z b w N T n L X > < a : K e y > < K e y > M e a s u r e s \ S u m   o f   M o n t h l y   S a l e s \ T a g I n f o \ F o r m u l a < / K e y > < / a : K e y > < a : V a l u e   i : t y p e = " M e a s u r e G r i d V i e w S t a t e I D i a g r a m T a g A d d i t i o n a l I n f o " / > < / a : K e y V a l u e O f D i a g r a m O b j e c t K e y a n y T y p e z b w N T n L X > < a : K e y V a l u e O f D i a g r a m O b j e c t K e y a n y T y p e z b w N T n L X > < a : K e y > < K e y > M e a s u r e s \ S u m   o f   M o n t h l y   S a l e s \ T a g I n f o \ V a l u e < / K e y > < / a : K e y > < a : V a l u e   i : t y p e = " M e a s u r e G r i d V i e w S t a t e I D i a g r a m T a g A d d i t i o n a l I n f o " / > < / a : K e y V a l u e O f D i a g r a m O b j e c t K e y a n y T y p e z b w N T n L X > < a : K e y V a l u e O f D i a g r a m O b j e c t K e y a n y T y p e z b w N T n L X > < a : K e y > < K e y > M e a s u r e s \ S u m   o f   C o m m i s s i o n   R a t e < / K e y > < / a : K e y > < a : V a l u e   i : t y p e = " M e a s u r e G r i d N o d e V i e w S t a t e " > < C o l u m n > 2 < / C o l u m n > < L a y e d O u t > t r u e < / L a y e d O u t > < W a s U I I n v i s i b l e > t r u e < / W a s U I I n v i s i b l e > < / a : V a l u e > < / a : K e y V a l u e O f D i a g r a m O b j e c t K e y a n y T y p e z b w N T n L X > < a : K e y V a l u e O f D i a g r a m O b j e c t K e y a n y T y p e z b w N T n L X > < a : K e y > < K e y > M e a s u r e s \ S u m   o f   C o m m i s s i o n   R a t e \ T a g I n f o \ F o r m u l a < / K e y > < / a : K e y > < a : V a l u e   i : t y p e = " M e a s u r e G r i d V i e w S t a t e I D i a g r a m T a g A d d i t i o n a l I n f o " / > < / a : K e y V a l u e O f D i a g r a m O b j e c t K e y a n y T y p e z b w N T n L X > < a : K e y V a l u e O f D i a g r a m O b j e c t K e y a n y T y p e z b w N T n L X > < a : K e y > < K e y > M e a s u r e s \ S u m   o f   C o m m i s s i o n   R a t e \ T a g I n f o \ V a l u e < / K e y > < / a : K e y > < a : V a l u e   i : t y p e = " M e a s u r e G r i d V i e w S t a t e I D i a g r a m T a g A d d i t i o n a l I n f o " / > < / a : K e y V a l u e O f D i a g r a m O b j e c t K e y a n y T y p e z b w N T n L X > < a : K e y V a l u e O f D i a g r a m O b j e c t K e y a n y T y p e z b w N T n L X > < a : K e y > < K e y > M e a s u r e s \ S u m   o f   R a n k < / K e y > < / a : K e y > < a : V a l u e   i : t y p e = " M e a s u r e G r i d N o d e V i e w S t a t e " > < C o l u m n > 4 < / C o l u m n > < L a y e d O u t > t r u e < / L a y e d O u t > < W a s U I I n v i s i b l e > t r u e < / W a s U I I n v i s i b l e > < / a : V a l u e > < / a : K e y V a l u e O f D i a g r a m O b j e c t K e y a n y T y p e z b w N T n L X > < a : K e y V a l u e O f D i a g r a m O b j e c t K e y a n y T y p e z b w N T n L X > < a : K e y > < K e y > M e a s u r e s \ S u m   o f   R a n k \ T a g I n f o \ F o r m u l a < / K e y > < / a : K e y > < a : V a l u e   i : t y p e = " M e a s u r e G r i d V i e w S t a t e I D i a g r a m T a g A d d i t i o n a l I n f o " / > < / a : K e y V a l u e O f D i a g r a m O b j e c t K e y a n y T y p e z b w N T n L X > < a : K e y V a l u e O f D i a g r a m O b j e c t K e y a n y T y p e z b w N T n L X > < a : K e y > < K e y > M e a s u r e s \ S u m   o f   R a n k \ T a g I n f o \ V a l u e < / K e y > < / a : K e y > < a : V a l u e   i : t y p e = " M e a s u r e G r i d V i e w S t a t e I D i a g r a m T a g A d d i t i o n a l I n f o " / > < / a : K e y V a l u e O f D i a g r a m O b j e c t K e y a n y T y p e z b w N T n L X > < a : K e y V a l u e O f D i a g r a m O b j e c t K e y a n y T y p e z b w N T n L X > < a : K e y > < K e y > M e a s u r e s \ J a n   C o m m i s s i o n < / K e y > < / a : K e y > < a : V a l u e   i : t y p e = " M e a s u r e G r i d N o d e V i e w S t a t e " > < L a y e d O u t > t r u e < / L a y e d O u t > < / a : V a l u e > < / a : K e y V a l u e O f D i a g r a m O b j e c t K e y a n y T y p e z b w N T n L X > < a : K e y V a l u e O f D i a g r a m O b j e c t K e y a n y T y p e z b w N T n L X > < a : K e y > < K e y > M e a s u r e s \ J a n   C o m m i s s i o n \ T a g I n f o \ F o r m u l a < / K e y > < / a : K e y > < a : V a l u e   i : t y p e = " M e a s u r e G r i d V i e w S t a t e I D i a g r a m T a g A d d i t i o n a l I n f o " / > < / a : K e y V a l u e O f D i a g r a m O b j e c t K e y a n y T y p e z b w N T n L X > < a : K e y V a l u e O f D i a g r a m O b j e c t K e y a n y T y p e z b w N T n L X > < a : K e y > < K e y > M e a s u r e s \ J a n   C o m m i s s i o n \ T a g I n f o \ V a l u e < / K e y > < / a : K e y > < a : V a l u e   i : t y p e = " M e a s u r e G r i d V i e w S t a t e I D i a g r a m T a g A d d i t i o n a l I n f o " / > < / a : K e y V a l u e O f D i a g r a m O b j e c t K e y a n y T y p e z b w N T n L X > < a : K e y V a l u e O f D i a g r a m O b j e c t K e y a n y T y p e z b w N T n L X > < a : K e y > < K e y > C o l u m n s \ N a m e < / K e y > < / a : K e y > < a : V a l u e   i : t y p e = " M e a s u r e G r i d N o d e V i e w S t a t e " > < L a y e d O u t > t r u e < / L a y e d O u t > < / a : V a l u e > < / a : K e y V a l u e O f D i a g r a m O b j e c t K e y a n y T y p e z b w N T n L X > < a : K e y V a l u e O f D i a g r a m O b j e c t K e y a n y T y p e z b w N T n L X > < a : K e y > < K e y > C o l u m n s \ M o n t h l y   S a l e s < / K e y > < / a : K e y > < a : V a l u e   i : t y p e = " M e a s u r e G r i d N o d e V i e w S t a t e " > < C o l u m n > 1 < / C o l u m n > < L a y e d O u t > t r u e < / L a y e d O u t > < / a : V a l u e > < / a : K e y V a l u e O f D i a g r a m O b j e c t K e y a n y T y p e z b w N T n L X > < a : K e y V a l u e O f D i a g r a m O b j e c t K e y a n y T y p e z b w N T n L X > < a : K e y > < K e y > C o l u m n s \ C o m m i s s i o n   R a t e < / K e y > < / a : K e y > < a : V a l u e   i : t y p e = " M e a s u r e G r i d N o d e V i e w S t a t e " > < C o l u m n > 2 < / C o l u m n > < L a y e d O u t > t r u e < / L a y e d O u t > < / a : V a l u e > < / a : K e y V a l u e O f D i a g r a m O b j e c t K e y a n y T y p e z b w N T n L X > < a : K e y V a l u e O f D i a g r a m O b j e c t K e y a n y T y p e z b w N T n L X > < a : K e y > < K e y > C o l u m n s \ C o m m i s s i o n < / K e y > < / a : K e y > < a : V a l u e   i : t y p e = " M e a s u r e G r i d N o d e V i e w S t a t e " > < C o l u m n > 3 < / C o l u m n > < L a y e d O u t > t r u e < / L a y e d O u t > < / a : V a l u e > < / a : K e y V a l u e O f D i a g r a m O b j e c t K e y a n y T y p e z b w N T n L X > < a : K e y V a l u e O f D i a g r a m O b j e c t K e y a n y T y p e z b w N T n L X > < a : K e y > < K e y > C o l u m n s \ R a n k < / K e y > < / a : K e y > < a : V a l u e   i : t y p e = " M e a s u r e G r i d N o d e V i e w S t a t e " > < C o l u m n > 4 < / C o l u m n > < L a y e d O u t > t r u e < / L a y e d O u t > < / a : V a l u e > < / a : K e y V a l u e O f D i a g r a m O b j e c t K e y a n y T y p e z b w N T n L X > < a : K e y V a l u e O f D i a g r a m O b j e c t K e y a n y T y p e z b w N T n L X > < a : K e y > < K e y > L i n k s \ & l t ; C o l u m n s \ S u m   o f   C o m m i s s i o n & g t ; - & l t ; M e a s u r e s \ C o m m i s s i o n & g t ; < / K e y > < / a : K e y > < a : V a l u e   i : t y p e = " M e a s u r e G r i d V i e w S t a t e I D i a g r a m L i n k " / > < / a : K e y V a l u e O f D i a g r a m O b j e c t K e y a n y T y p e z b w N T n L X > < a : K e y V a l u e O f D i a g r a m O b j e c t K e y a n y T y p e z b w N T n L X > < a : K e y > < K e y > L i n k s \ & l t ; C o l u m n s \ S u m   o f   C o m m i s s i o n & g t ; - & l t ; M e a s u r e s \ C o m m i s s i o n & g t ; \ C O L U M N < / K e y > < / a : K e y > < a : V a l u e   i : t y p e = " M e a s u r e G r i d V i e w S t a t e I D i a g r a m L i n k E n d p o i n t " / > < / a : K e y V a l u e O f D i a g r a m O b j e c t K e y a n y T y p e z b w N T n L X > < a : K e y V a l u e O f D i a g r a m O b j e c t K e y a n y T y p e z b w N T n L X > < a : K e y > < K e y > L i n k s \ & l t ; C o l u m n s \ S u m   o f   C o m m i s s i o n & g t ; - & l t ; M e a s u r e s \ C o m m i s s i o n & g t ; \ M E A S U R E < / K e y > < / a : K e y > < a : V a l u e   i : t y p e = " M e a s u r e G r i d V i e w S t a t e I D i a g r a m L i n k E n d p o i n t " / > < / a : K e y V a l u e O f D i a g r a m O b j e c t K e y a n y T y p e z b w N T n L X > < a : K e y V a l u e O f D i a g r a m O b j e c t K e y a n y T y p e z b w N T n L X > < a : K e y > < K e y > L i n k s \ & l t ; C o l u m n s \ S u m   o f   M o n t h l y   S a l e s & g t ; - & l t ; M e a s u r e s \ M o n t h l y   S a l e s & g t ; < / K e y > < / a : K e y > < a : V a l u e   i : t y p e = " M e a s u r e G r i d V i e w S t a t e I D i a g r a m L i n k " / > < / a : K e y V a l u e O f D i a g r a m O b j e c t K e y a n y T y p e z b w N T n L X > < a : K e y V a l u e O f D i a g r a m O b j e c t K e y a n y T y p e z b w N T n L X > < a : K e y > < K e y > L i n k s \ & l t ; C o l u m n s \ S u m   o f   M o n t h l y   S a l e s & g t ; - & l t ; M e a s u r e s \ M o n t h l y   S a l e s & g t ; \ C O L U M N < / K e y > < / a : K e y > < a : V a l u e   i : t y p e = " M e a s u r e G r i d V i e w S t a t e I D i a g r a m L i n k E n d p o i n t " / > < / a : K e y V a l u e O f D i a g r a m O b j e c t K e y a n y T y p e z b w N T n L X > < a : K e y V a l u e O f D i a g r a m O b j e c t K e y a n y T y p e z b w N T n L X > < a : K e y > < K e y > L i n k s \ & l t ; C o l u m n s \ S u m   o f   M o n t h l y   S a l e s & g t ; - & l t ; M e a s u r e s \ M o n t h l y   S a l e s & g t ; \ M E A S U R E < / K e y > < / a : K e y > < a : V a l u e   i : t y p e = " M e a s u r e G r i d V i e w S t a t e I D i a g r a m L i n k E n d p o i n t " / > < / a : K e y V a l u e O f D i a g r a m O b j e c t K e y a n y T y p e z b w N T n L X > < a : K e y V a l u e O f D i a g r a m O b j e c t K e y a n y T y p e z b w N T n L X > < a : K e y > < K e y > L i n k s \ & l t ; C o l u m n s \ S u m   o f   C o m m i s s i o n   R a t e & g t ; - & l t ; M e a s u r e s \ C o m m i s s i o n   R a t e & g t ; < / K e y > < / a : K e y > < a : V a l u e   i : t y p e = " M e a s u r e G r i d V i e w S t a t e I D i a g r a m L i n k " / > < / a : K e y V a l u e O f D i a g r a m O b j e c t K e y a n y T y p e z b w N T n L X > < a : K e y V a l u e O f D i a g r a m O b j e c t K e y a n y T y p e z b w N T n L X > < a : K e y > < K e y > L i n k s \ & l t ; C o l u m n s \ S u m   o f   C o m m i s s i o n   R a t e & g t ; - & l t ; M e a s u r e s \ C o m m i s s i o n   R a t e & g t ; \ C O L U M N < / K e y > < / a : K e y > < a : V a l u e   i : t y p e = " M e a s u r e G r i d V i e w S t a t e I D i a g r a m L i n k E n d p o i n t " / > < / a : K e y V a l u e O f D i a g r a m O b j e c t K e y a n y T y p e z b w N T n L X > < a : K e y V a l u e O f D i a g r a m O b j e c t K e y a n y T y p e z b w N T n L X > < a : K e y > < K e y > L i n k s \ & l t ; C o l u m n s \ S u m   o f   C o m m i s s i o n   R a t e & g t ; - & l t ; M e a s u r e s \ C o m m i s s i o n   R a t e & g t ; \ M E A S U R E < / K e y > < / a : K e y > < a : V a l u e   i : t y p e = " M e a s u r e G r i d V i e w S t a t e I D i a g r a m L i n k E n d p o i n t " / > < / a : K e y V a l u e O f D i a g r a m O b j e c t K e y a n y T y p e z b w N T n L X > < a : K e y V a l u e O f D i a g r a m O b j e c t K e y a n y T y p e z b w N T n L X > < a : K e y > < K e y > L i n k s \ & l t ; C o l u m n s \ S u m   o f   R a n k & g t ; - & l t ; M e a s u r e s \ R a n k & g t ; < / K e y > < / a : K e y > < a : V a l u e   i : t y p e = " M e a s u r e G r i d V i e w S t a t e I D i a g r a m L i n k " / > < / a : K e y V a l u e O f D i a g r a m O b j e c t K e y a n y T y p e z b w N T n L X > < a : K e y V a l u e O f D i a g r a m O b j e c t K e y a n y T y p e z b w N T n L X > < a : K e y > < K e y > L i n k s \ & l t ; C o l u m n s \ S u m   o f   R a n k & g t ; - & l t ; M e a s u r e s \ R a n k & g t ; \ C O L U M N < / K e y > < / a : K e y > < a : V a l u e   i : t y p e = " M e a s u r e G r i d V i e w S t a t e I D i a g r a m L i n k E n d p o i n t " / > < / a : K e y V a l u e O f D i a g r a m O b j e c t K e y a n y T y p e z b w N T n L X > < a : K e y V a l u e O f D i a g r a m O b j e c t K e y a n y T y p e z b w N T n L X > < a : K e y > < K e y > L i n k s \ & l t ; C o l u m n s \ S u m   o f   R a n k & g t ; - & l t ; M e a s u r e s \ R a n k & g t ; \ M E A S U R E < / K e y > < / a : K e y > < a : V a l u e   i : t y p e = " M e a s u r e G r i d V i e w S t a t e I D i a g r a m L i n k E n d p o i n t " / > < / a : K e y V a l u e O f D i a g r a m O b j e c t K e y a n y T y p e z b w N T n L X > < / V i e w S t a t e s > < / D i a g r a m M a n a g e r . S e r i a l i z a b l e D i a g r a m > < / A r r a y O f D i a g r a m M a n a g e r . S e r i a l i z a b l e D i a g r a m > ] ] > < / C u s t o m C o n t e n t > < / G e m i n i > 
</file>

<file path=customXml/item19.xml>��< ? x m l   v e r s i o n = " 1 . 0 "   e n c o d i n g = " U T F - 1 6 " ? > < G e m i n i   x m l n s = " h t t p : / / g e m i n i / p i v o t c u s t o m i z a t i o n / 2 2 8 9 3 2 1 7 - b 4 2 6 - 4 1 6 8 - 9 d a 0 - 5 3 f 3 7 3 1 1 c c 1 6 " > < C u s t o m C o n t e n t > < ! [ C D A T A [ < ? x m l   v e r s i o n = " 1 . 0 "   e n c o d i n g = " u t f - 1 6 " ? > < S e t t i n g s > < C a l c u l a t e d F i e l d s > < i t e m > < M e a s u r e N a m e > J a n   C o m m i s s i o n < / M e a s u r e N a m e > < D i s p l a y N a m e > J a n   C o m m i s s i o n < / D i s p l a y N a m e > < V i s i b l e > F a l s e < / V i s i b l e > < / i t e m > < / C a l c u l a t e d F i e l d s > < S A H o s t H a s h > 0 < / S A H o s t H a s h > < G e m i n i F i e l d L i s t V i s i b l e > T r u e < / G e m i n i F i e l d L i s t V i s i b l e > < / S e t t i n g s > ] ] > < / C u s t o m C o n t e n t > < / G e m i n i > 
</file>

<file path=customXml/item2.xml>��< ? x m l   v e r s i o n = " 1 . 0 "   e n c o d i n g = " U T F - 1 6 " ? > < G e m i n i   x m l n s = " h t t p : / / g e m i n i / p i v o t c u s t o m i z a t i o n / T a b l e X M L _ S a l e s T e a m " > < C u s t o m C o n t e n t > < ! [ C D A T A [ < T a b l e W i d g e t G r i d S e r i a l i z a t i o n   x m l n s : x s i = " h t t p : / / w w w . w 3 . o r g / 2 0 0 1 / X M L S c h e m a - i n s t a n c e "   x m l n s : x s d = " h t t p : / / w w w . w 3 . o r g / 2 0 0 1 / X M L S c h e m a " > < C o l u m n S u g g e s t e d T y p e   / > < C o l u m n F o r m a t   / > < C o l u m n A c c u r a c y   / > < C o l u m n C u r r e n c y S y m b o l   / > < C o l u m n P o s i t i v e P a t t e r n   / > < C o l u m n N e g a t i v e P a t t e r n   / > < C o l u m n W i d t h s > < i t e m > < k e y > < s t r i n g > L a s t   N a m e < / s t r i n g > < / k e y > < v a l u e > < i n t > 1 7 5 < / i n t > < / v a l u e > < / i t e m > < i t e m > < k e y > < s t r i n g > F i r s t   N a m e < / s t r i n g > < / k e y > < v a l u e > < i n t > 1 0 9 < / i n t > < / v a l u e > < / i t e m > < i t e m > < k e y > < s t r i n g > A d d r e s s < / s t r i n g > < / k e y > < v a l u e > < i n t > 9 1 < / i n t > < / v a l u e > < / i t e m > < i t e m > < k e y > < s t r i n g > C i t y < / s t r i n g > < / k e y > < v a l u e > < i n t > 6 4 < / i n t > < / v a l u e > < / i t e m > < i t e m > < k e y > < s t r i n g > S t a t e < / s t r i n g > < / k e y > < v a l u e > < i n t > 7 2 < / i n t > < / v a l u e > < / i t e m > < i t e m > < k e y > < s t r i n g > Z i p < / s t r i n g > < / k e y > < v a l u e > < i n t > 5 9 < / i n t > < / v a l u e > < / i t e m > < i t e m > < k e y > < s t r i n g > H o m e   P h o n e < / s t r i n g > < / k e y > < v a l u e > < i n t > 1 2 1 < / i n t > < / v a l u e > < / i t e m > < i t e m > < k e y > < s t r i n g > C e l l   P h o n e < / s t r i n g > < / k e y > < v a l u e > < i n t > 1 0 8 < / i n t > < / v a l u e > < / i t e m > < i t e m > < k e y > < s t r i n g > E m a i l < / s t r i n g > < / k e y > < v a l u e > < i n t > 7 5 < / i n t > < / v a l u e > < / i t e m > < i t e m > < k e y > < s t r i n g > S t a r t D a t e < / s t r i n g > < / k e y > < v a l u e > < i n t > 1 0 0 < / i n t > < / v a l u e > < / i t e m > < i t e m > < k e y > < s t r i n g > E n d D a t e < / s t r i n g > < / k e y > < v a l u e > < i n t > 9 4 < / i n t > < / v a l u e > < / i t e m > < i t e m > < k e y > < s t r i n g > R a t e < / s t r i n g > < / k e y > < v a l u e > < i n t > 6 9 < / i n t > < / v a l u e > < / i t e m > < / C o l u m n W i d t h s > < C o l u m n D i s p l a y I n d e x > < i t e m > < k e y > < s t r i n g > L a s t   N a m e < / s t r i n g > < / k e y > < v a l u e > < i n t > 0 < / i n t > < / v a l u e > < / i t e m > < i t e m > < k e y > < s t r i n g > F i r s t   N a m e < / s t r i n g > < / k e y > < v a l u e > < i n t > 1 < / i n t > < / v a l u e > < / i t e m > < i t e m > < k e y > < s t r i n g > A d d r e s s < / s t r i n g > < / k e y > < v a l u e > < i n t > 2 < / i n t > < / v a l u e > < / i t e m > < i t e m > < k e y > < s t r i n g > C i t y < / s t r i n g > < / k e y > < v a l u e > < i n t > 3 < / i n t > < / v a l u e > < / i t e m > < i t e m > < k e y > < s t r i n g > S t a t e < / s t r i n g > < / k e y > < v a l u e > < i n t > 4 < / i n t > < / v a l u e > < / i t e m > < i t e m > < k e y > < s t r i n g > Z i p < / s t r i n g > < / k e y > < v a l u e > < i n t > 5 < / i n t > < / v a l u e > < / i t e m > < i t e m > < k e y > < s t r i n g > H o m e   P h o n e < / s t r i n g > < / k e y > < v a l u e > < i n t > 6 < / i n t > < / v a l u e > < / i t e m > < i t e m > < k e y > < s t r i n g > C e l l   P h o n e < / s t r i n g > < / k e y > < v a l u e > < i n t > 7 < / i n t > < / v a l u e > < / i t e m > < i t e m > < k e y > < s t r i n g > E m a i l < / s t r i n g > < / k e y > < v a l u e > < i n t > 8 < / i n t > < / v a l u e > < / i t e m > < i t e m > < k e y > < s t r i n g > S t a r t D a t e < / s t r i n g > < / k e y > < v a l u e > < i n t > 9 < / i n t > < / v a l u e > < / i t e m > < i t e m > < k e y > < s t r i n g > E n d D a t e < / s t r i n g > < / k e y > < v a l u e > < i n t > 1 0 < / i n t > < / v a l u e > < / i t e m > < i t e m > < k e y > < s t r i n g > R a t e < / s t r i n g > < / k e y > < v a l u e > < i n t > 1 1 < / i n t > < / v a l u e > < / i t e m > < / C o l u m n D i s p l a y I n d e x > < C o l u m n F r o z e n   / > < C o l u m n C h e c k e d   / > < C o l u m n F i l t e r   / > < S e l e c t i o n F i l t e r   / > < F i l t e r P a r a m e t e r s   / > < I s S o r t D e s c e n d i n g > f a l s e < / I s S o r t D e s c e n d i n g > < / T a b l e W i d g e t G r i d S e r i a l i z a t i o n > ] ] > < / C u s t o m C o n t e n t > < / G e m i n i > 
</file>

<file path=customXml/item20.xml>��< ? x m l   v e r s i o n = " 1 . 0 "   e n c o d i n g = " U T F - 1 6 " ? > < G e m i n i   x m l n s = " h t t p : / / g e m i n i / p i v o t c u s t o m i z a t i o n / S a n d b o x N o n E m p t y " > < C u s t o m C o n t e n t > < ! [ C D A T A [ 1 ] ] > < / C u s t o m C o n t e n t > < / G e m i n i > 
</file>

<file path=customXml/item21.xml>��< ? x m l   v e r s i o n = " 1 . 0 "   e n c o d i n g = " U T F - 1 6 " ? > < G e m i n i   x m l n s = " h t t p : / / g e m i n i / p i v o t c u s t o m i z a t i o n / I s S a n d b o x E m b e d d e d " > < C u s t o m C o n t e n t > < ! [ C D A T A [ y e s ] ] > < / C u s t o m C o n t e n t > < / G e m i n i > 
</file>

<file path=customXml/item22.xml>��< ? x m l   v e r s i o n = " 1 . 0 "   e n c o d i n g = " U T F - 1 6 " ? > < G e m i n i   x m l n s = " h t t p : / / g e m i n i / p i v o t c u s t o m i z a t i o n / P o w e r P i v o t V e r s i o n " > < C u s t o m C o n t e n t > < ! [ C D A T A [ 2 0 1 5 . 1 3 0 . 8 0 0 . 8 6 9 ] ] > < / C u s t o m C o n t e n t > < / G e m i n i > 
</file>

<file path=customXml/item23.xml>��< ? x m l   v e r s i o n = " 1 . 0 "   e n c o d i n g = " U T F - 1 6 " ? > < G e m i n i   x m l n s = " h t t p : / / g e m i n i / p i v o t c u s t o m i z a t i o n / R e l a t i o n s h i p A u t o D e t e c t i o n E n a b l e d " > < C u s t o m C o n t e n t > < ! [ C D A T A [ T r u e ] ] > < / C u s t o m C o n t e n t > < / G e m i n i > 
</file>

<file path=customXml/item24.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 2 0 1 9 - 0 1 - 0 5 T 1 4 : 4 3 : 0 5 . 8 9 1 0 5 3 - 0 8 : 0 0 < / L a s t P r o c e s s e d T i m e > < / D a t a M o d e l i n g S a n d b o x . S e r i a l i z e d S a n d b o x E r r o r C a c h e > ] ] > < / C u s t o m C o n t e n t > < / G e m i n i > 
</file>

<file path=customXml/item3.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 P a y r o l l < / K e y > < V a l u e   x m l n s : a = " h t t p : / / s c h e m a s . d a t a c o n t r a c t . o r g / 2 0 0 4 / 0 7 / M i c r o s o f t . A n a l y s i s S e r v i c e s . C o m m o n " > < a : H a s F o c u s > t r u e < / a : H a s F o c u s > < a : S i z e A t D p i 9 6 > 1 1 3 < / a : S i z e A t D p i 9 6 > < a : V i s i b l e > t r u e < / a : V i s i b l e > < / V a l u e > < / K e y V a l u e O f s t r i n g S a n d b o x E d i t o r . M e a s u r e G r i d S t a t e S c d E 3 5 R y > < K e y V a l u e O f s t r i n g S a n d b o x E d i t o r . M e a s u r e G r i d S t a t e S c d E 3 5 R y > < K e y > C o m m i s s i o n < / K e y > < V a l u e   x m l n s : a = " h t t p : / / s c h e m a s . d a t a c o n t r a c t . o r g / 2 0 0 4 / 0 7 / M i c r o s o f t . A n a l y s i s S e r v i c e s . C o m m o n " > < a : H a s F o c u s > t r u e < / a : H a s F o c u s > < a : S i z e A t D p i 9 6 > 1 1 3 < / a : S i z e A t D p i 9 6 > < a : V i s i b l e > t r u e < / a : V i s i b l e > < / V a l u e > < / K e y V a l u e O f s t r i n g S a n d b o x E d i t o r . M e a s u r e G r i d S t a t e S c d E 3 5 R y > < K e y V a l u e O f s t r i n g S a n d b o x E d i t o r . M e a s u r e G r i d S t a t e S c d E 3 5 R y > < K e y > T r a n s p E x p e n s e s < / K e y > < V a l u e   x m l n s : a = " h t t p : / / s c h e m a s . d a t a c o n t r a c t . o r g / 2 0 0 4 / 0 7 / M i c r o s o f t . A n a l y s i s S e r v i c e s . C o m m o n " > < a : H a s F o c u s > t r u e < / a : H a s F o c u s > < a : S i z e A t D p i 9 6 > 1 1 3 < / a : S i z e A t D p i 9 6 > < a : V i s i b l e > t r u e < / a : V i s i b l e > < / V a l u e > < / K e y V a l u e O f s t r i n g S a n d b o x E d i t o r . M e a s u r e G r i d S t a t e S c d E 3 5 R y > < K e y V a l u e O f s t r i n g S a n d b o x E d i t o r . M e a s u r e G r i d S t a t e S c d E 3 5 R y > < K e y > S a l e s T e a m < / K e y > < V a l u e   x m l n s : a = " h t t p : / / s c h e m a s . d a t a c o n t r a c t . o r g / 2 0 0 4 / 0 7 / M i c r o s o f t . A n a l y s i s S e r v i c e s . C o m m o n " > < a : H a s F o c u s > t r u e < / a : H a s F o c u s > < a : S i z e A t D p i 9 6 > 1 1 3 < / a : S i z e A t D p i 9 6 > < a : V i s i b l e > t r u e < / a : V i s i b l e > < / V a l u e > < / K e y V a l u e O f s t r i n g S a n d b o x E d i t o r . M e a s u r e G r i d S t a t e S c d E 3 5 R y > < / A r r a y O f K e y V a l u e O f s t r i n g S a n d b o x E d i t o r . M e a s u r e G r i d S t a t e S c d E 3 5 R y > ] ] > < / C u s t o m C o n t e n t > < / G e m i n i > 
</file>

<file path=customXml/item4.xml>��< ? x m l   v e r s i o n = " 1 . 0 "   e n c o d i n g = " U T F - 1 6 " ? > < G e m i n i   x m l n s = " h t t p : / / g e m i n i / p i v o t c u s t o m i z a t i o n / C l i e n t W i n d o w X M L " > < C u s t o m C o n t e n t > < ! [ C D A T A [ C o m m i s s i o n ] ] > < / C u s t o m C o n t e n t > < / G e m i n i > 
</file>

<file path=customXml/item5.xml>��< ? x m l   v e r s i o n = " 1 . 0 "   e n c o d i n g = " U T F - 1 6 " ? > < G e m i n i   x m l n s = " h t t p : / / g e m i n i / p i v o t c u s t o m i z a t i o n / e c 3 c 0 f 1 1 - 7 4 f e - 4 a 5 f - a e 3 5 - 5 f f b 9 7 e d 6 f 9 1 " > < C u s t o m C o n t e n t > < ! [ C D A T A [ < ? x m l   v e r s i o n = " 1 . 0 "   e n c o d i n g = " u t f - 1 6 " ? > < S e t t i n g s > < C a l c u l a t e d F i e l d s > < i t e m > < M e a s u r e N a m e > J a n   C o m m i s s i o n < / M e a s u r e N a m e > < D i s p l a y N a m e > J a n   C o m m i s s i o n < / D i s p l a y N a m e > < V i s i b l e > F a l s e < / V i s i b l e > < / i t e m > < / C a l c u l a t e d F i e l d s > < S A H o s t H a s h > 0 < / S A H o s t H a s h > < G e m i n i F i e l d L i s t V i s i b l e > T r u e < / G e m i n i F i e l d L i s t V i s i b l e > < / S e t t i n g s > ] ] > < / C u s t o m C o n t e n t > < / G e m i n i > 
</file>

<file path=customXml/item6.xml>��< ? x m l   v e r s i o n = " 1 . 0 "   e n c o d i n g = " U T F - 1 6 " ? > < G e m i n i   x m l n s = " h t t p : / / g e m i n i / p i v o t c u s t o m i z a t i o n / T a b l e X M L _ T r a n s p E x p e n s e s " > < C u s t o m C o n t e n t > < ! [ C D A T A [ < T a b l e W i d g e t G r i d S e r i a l i z a t i o n   x m l n s : x s i = " h t t p : / / w w w . w 3 . o r g / 2 0 0 1 / X M L S c h e m a - i n s t a n c e "   x m l n s : x s d = " h t t p : / / w w w . w 3 . o r g / 2 0 0 1 / X M L S c h e m a " > < C o l u m n S u g g e s t e d T y p e   / > < C o l u m n F o r m a t   / > < C o l u m n A c c u r a c y   / > < C o l u m n C u r r e n c y S y m b o l   / > < C o l u m n P o s i t i v e P a t t e r n   / > < C o l u m n N e g a t i v e P a t t e r n   / > < C o l u m n W i d t h s > < i t e m > < k e y > < s t r i n g > L a s t   N a m e < / s t r i n g > < / k e y > < v a l u e > < i n t > 1 0 8 < / i n t > < / v a l u e > < / i t e m > < i t e m > < k e y > < s t r i n g > F i r s t   N a m e < / s t r i n g > < / k e y > < v a l u e > < i n t > 1 0 9 < / i n t > < / v a l u e > < / i t e m > < i t e m > < k e y > < s t r i n g > P a r k i n g   L o t < / s t r i n g > < / k e y > < v a l u e > < i n t > 1 1 1 < / i n t > < / v a l u e > < / i t e m > < i t e m > < k e y > < s t r i n g > M i l e a g e   Y T D < / s t r i n g > < / k e y > < v a l u e > < i n t > 1 2 2 < / i n t > < / v a l u e > < / i t e m > < i t e m > < k e y > < s t r i n g > T o l l s   Y T D < / s t r i n g > < / k e y > < v a l u e > < i n t > 9 9 < / i n t > < / v a l u e > < / i t e m > < / C o l u m n W i d t h s > < C o l u m n D i s p l a y I n d e x > < i t e m > < k e y > < s t r i n g > L a s t   N a m e < / s t r i n g > < / k e y > < v a l u e > < i n t > 0 < / i n t > < / v a l u e > < / i t e m > < i t e m > < k e y > < s t r i n g > F i r s t   N a m e < / s t r i n g > < / k e y > < v a l u e > < i n t > 1 < / i n t > < / v a l u e > < / i t e m > < i t e m > < k e y > < s t r i n g > P a r k i n g   L o t < / s t r i n g > < / k e y > < v a l u e > < i n t > 2 < / i n t > < / v a l u e > < / i t e m > < i t e m > < k e y > < s t r i n g > M i l e a g e   Y T D < / s t r i n g > < / k e y > < v a l u e > < i n t > 3 < / i n t > < / v a l u e > < / i t e m > < i t e m > < k e y > < s t r i n g > T o l l s   Y T D < / s t r i n g > < / k e y > < v a l u e > < i n t > 4 < / i n t > < / v a l u e > < / i t e m > < / C o l u m n D i s p l a y I n d e x > < C o l u m n F r o z e n   / > < C o l u m n C h e c k e d   / > < C o l u m n F i l t e r   / > < S e l e c t i o n F i l t e r   / > < F i l t e r P a r a m e t e r s   / > < I s S o r t D e s c e n d i n g > f a l s e < / I s S o r t D e s c e n d i n g > < / T a b l e W i d g e t G r i d S e r i a l i z a t i o n > ] ] > < / C u s t o m C o n t e n t > < / G e m i n i > 
</file>

<file path=customXml/item7.xml>��< ? x m l   v e r s i o n = " 1 . 0 "   e n c o d i n g = " U T F - 1 6 " ? > < G e m i n i   x m l n s = " h t t p : / / g e m i n i / p i v o t c u s t o m i z a t i o n / T a b l e O r d e r " > < C u s t o m C o n t e n t > < ! [ C D A T A [ S a l e s T e a m , C o m m i s s i o n , P a y r o l l , T r a n s p E x p e n s e s ] ] > < / C u s t o m C o n t e n t > < / G e m i n i > 
</file>

<file path=customXml/item8.xml>��< ? x m l   v e r s i o n = " 1 . 0 "   e n c o d i n g = " U T F - 1 6 " ? > < G e m i n i   x m l n s = " h t t p : / / g e m i n i / p i v o t c u s t o m i z a t i o n / F o r m u l a B a r S t a t e " > < C u s t o m C o n t e n t > < ! [ C D A T A [ < S a n d b o x E d i t o r . F o r m u l a B a r S t a t e   x m l n s = " h t t p : / / s c h e m a s . d a t a c o n t r a c t . o r g / 2 0 0 4 / 0 7 / M i c r o s o f t . A n a l y s i s S e r v i c e s . C o m m o n "   x m l n s : i = " h t t p : / / w w w . w 3 . o r g / 2 0 0 1 / X M L S c h e m a - i n s t a n c e " > < H e i g h t > 2 4 < / H e i g h t > < / S a n d b o x E d i t o r . F o r m u l a B a r S t a t e > ] ] > < / C u s t o m C o n t e n t > < / G e m i n i > 
</file>

<file path=customXml/item9.xml>��< ? x m l   v e r s i o n = " 1 . 0 "   e n c o d i n g = " U T F - 1 6 " ? > < G e m i n i   x m l n s = " h t t p : / / g e m i n i / p i v o t c u s t o m i z a t i o n / c d 3 c 2 0 7 c - 2 d f d - 4 5 f f - b a 1 7 - 6 8 5 a 6 c 4 9 2 9 8 d " > < C u s t o m C o n t e n t > < ! [ C D A T A [ < ? x m l   v e r s i o n = " 1 . 0 "   e n c o d i n g = " u t f - 1 6 " ? > < S e t t i n g s > < C a l c u l a t e d F i e l d s > < i t e m > < M e a s u r e N a m e > J a n   C o m m i s s i o n < / M e a s u r e N a m e > < D i s p l a y N a m e > J a n   C o m m i s s i o n < / D i s p l a y N a m e > < V i s i b l e > F a l s e < / V i s i b l e > < / i t e m > < / C a l c u l a t e d F i e l d s > < S A H o s t H a s h > 0 < / S A H o s t H a s h > < G e m i n i F i e l d L i s t V i s i b l e > T r u e < / G e m i n i F i e l d L i s t V i s i b l e > < / S e t t i n g s > ] ] > < / C u s t o m C o n t e n t > < / G e m i n i > 
</file>

<file path=customXml/itemProps1.xml><?xml version="1.0" encoding="utf-8"?>
<ds:datastoreItem xmlns:ds="http://schemas.openxmlformats.org/officeDocument/2006/customXml" ds:itemID="{05AEC79B-0F6A-4BB4-91EF-7A448D2B6035}">
  <ds:schemaRefs/>
</ds:datastoreItem>
</file>

<file path=customXml/itemProps10.xml><?xml version="1.0" encoding="utf-8"?>
<ds:datastoreItem xmlns:ds="http://schemas.openxmlformats.org/officeDocument/2006/customXml" ds:itemID="{252BD7C3-12A9-41D5-89AC-CDADE859257B}">
  <ds:schemaRefs/>
</ds:datastoreItem>
</file>

<file path=customXml/itemProps11.xml><?xml version="1.0" encoding="utf-8"?>
<ds:datastoreItem xmlns:ds="http://schemas.openxmlformats.org/officeDocument/2006/customXml" ds:itemID="{B1BEED1D-2798-492F-B65A-6724DF87ACA2}">
  <ds:schemaRefs/>
</ds:datastoreItem>
</file>

<file path=customXml/itemProps12.xml><?xml version="1.0" encoding="utf-8"?>
<ds:datastoreItem xmlns:ds="http://schemas.openxmlformats.org/officeDocument/2006/customXml" ds:itemID="{26A3345F-1B87-410D-B9D3-7C801AC08700}">
  <ds:schemaRefs/>
</ds:datastoreItem>
</file>

<file path=customXml/itemProps13.xml><?xml version="1.0" encoding="utf-8"?>
<ds:datastoreItem xmlns:ds="http://schemas.openxmlformats.org/officeDocument/2006/customXml" ds:itemID="{97AD89DF-FB0C-4434-83A2-836DD5EF227B}">
  <ds:schemaRefs/>
</ds:datastoreItem>
</file>

<file path=customXml/itemProps14.xml><?xml version="1.0" encoding="utf-8"?>
<ds:datastoreItem xmlns:ds="http://schemas.openxmlformats.org/officeDocument/2006/customXml" ds:itemID="{E1DCD104-B963-4C8D-B824-3538BE325BB9}">
  <ds:schemaRefs/>
</ds:datastoreItem>
</file>

<file path=customXml/itemProps15.xml><?xml version="1.0" encoding="utf-8"?>
<ds:datastoreItem xmlns:ds="http://schemas.openxmlformats.org/officeDocument/2006/customXml" ds:itemID="{2658F455-E7EF-4791-B2A3-A7BC70D4925A}">
  <ds:schemaRefs/>
</ds:datastoreItem>
</file>

<file path=customXml/itemProps16.xml><?xml version="1.0" encoding="utf-8"?>
<ds:datastoreItem xmlns:ds="http://schemas.openxmlformats.org/officeDocument/2006/customXml" ds:itemID="{A866F445-80C0-4BF3-83A4-50EDAA9C620C}">
  <ds:schemaRefs/>
</ds:datastoreItem>
</file>

<file path=customXml/itemProps17.xml><?xml version="1.0" encoding="utf-8"?>
<ds:datastoreItem xmlns:ds="http://schemas.openxmlformats.org/officeDocument/2006/customXml" ds:itemID="{3058F19C-45A6-4AF4-8E44-8CF93C7CFC6B}">
  <ds:schemaRefs/>
</ds:datastoreItem>
</file>

<file path=customXml/itemProps18.xml><?xml version="1.0" encoding="utf-8"?>
<ds:datastoreItem xmlns:ds="http://schemas.openxmlformats.org/officeDocument/2006/customXml" ds:itemID="{B55DDBE0-88B8-43D1-BF2C-59E385BB0428}">
  <ds:schemaRefs/>
</ds:datastoreItem>
</file>

<file path=customXml/itemProps19.xml><?xml version="1.0" encoding="utf-8"?>
<ds:datastoreItem xmlns:ds="http://schemas.openxmlformats.org/officeDocument/2006/customXml" ds:itemID="{747E368D-9B0C-4ECB-83F5-EC563A64B35B}">
  <ds:schemaRefs/>
</ds:datastoreItem>
</file>

<file path=customXml/itemProps2.xml><?xml version="1.0" encoding="utf-8"?>
<ds:datastoreItem xmlns:ds="http://schemas.openxmlformats.org/officeDocument/2006/customXml" ds:itemID="{2ADA5C19-6E63-418F-BEDC-4E7185EAC153}">
  <ds:schemaRefs/>
</ds:datastoreItem>
</file>

<file path=customXml/itemProps20.xml><?xml version="1.0" encoding="utf-8"?>
<ds:datastoreItem xmlns:ds="http://schemas.openxmlformats.org/officeDocument/2006/customXml" ds:itemID="{C87FA8DA-0C6F-4913-A130-8642AC104C09}">
  <ds:schemaRefs/>
</ds:datastoreItem>
</file>

<file path=customXml/itemProps21.xml><?xml version="1.0" encoding="utf-8"?>
<ds:datastoreItem xmlns:ds="http://schemas.openxmlformats.org/officeDocument/2006/customXml" ds:itemID="{4B53A6FE-8A3D-4564-A382-DAED5D711D18}">
  <ds:schemaRefs/>
</ds:datastoreItem>
</file>

<file path=customXml/itemProps22.xml><?xml version="1.0" encoding="utf-8"?>
<ds:datastoreItem xmlns:ds="http://schemas.openxmlformats.org/officeDocument/2006/customXml" ds:itemID="{F3F54354-6003-410E-9E04-74DE88F88DAF}">
  <ds:schemaRefs/>
</ds:datastoreItem>
</file>

<file path=customXml/itemProps23.xml><?xml version="1.0" encoding="utf-8"?>
<ds:datastoreItem xmlns:ds="http://schemas.openxmlformats.org/officeDocument/2006/customXml" ds:itemID="{AB1F8AA3-40BD-4A79-923E-C816FC4C56F7}">
  <ds:schemaRefs/>
</ds:datastoreItem>
</file>

<file path=customXml/itemProps24.xml><?xml version="1.0" encoding="utf-8"?>
<ds:datastoreItem xmlns:ds="http://schemas.openxmlformats.org/officeDocument/2006/customXml" ds:itemID="{C5122370-0645-4DED-B823-BB77DB98FB27}">
  <ds:schemaRefs/>
</ds:datastoreItem>
</file>

<file path=customXml/itemProps3.xml><?xml version="1.0" encoding="utf-8"?>
<ds:datastoreItem xmlns:ds="http://schemas.openxmlformats.org/officeDocument/2006/customXml" ds:itemID="{E115A4E7-5B9A-46ED-9A2F-46910E23A601}">
  <ds:schemaRefs/>
</ds:datastoreItem>
</file>

<file path=customXml/itemProps4.xml><?xml version="1.0" encoding="utf-8"?>
<ds:datastoreItem xmlns:ds="http://schemas.openxmlformats.org/officeDocument/2006/customXml" ds:itemID="{5DCB3AA2-066E-45FC-B696-9FB0408F8C12}">
  <ds:schemaRefs/>
</ds:datastoreItem>
</file>

<file path=customXml/itemProps5.xml><?xml version="1.0" encoding="utf-8"?>
<ds:datastoreItem xmlns:ds="http://schemas.openxmlformats.org/officeDocument/2006/customXml" ds:itemID="{A550298B-82C1-426E-8757-8A40FACE8CAC}">
  <ds:schemaRefs/>
</ds:datastoreItem>
</file>

<file path=customXml/itemProps6.xml><?xml version="1.0" encoding="utf-8"?>
<ds:datastoreItem xmlns:ds="http://schemas.openxmlformats.org/officeDocument/2006/customXml" ds:itemID="{569DA271-7560-4E31-911F-3183914CF471}">
  <ds:schemaRefs/>
</ds:datastoreItem>
</file>

<file path=customXml/itemProps7.xml><?xml version="1.0" encoding="utf-8"?>
<ds:datastoreItem xmlns:ds="http://schemas.openxmlformats.org/officeDocument/2006/customXml" ds:itemID="{6E675D33-F721-48FA-959B-40F904B500C8}">
  <ds:schemaRefs/>
</ds:datastoreItem>
</file>

<file path=customXml/itemProps8.xml><?xml version="1.0" encoding="utf-8"?>
<ds:datastoreItem xmlns:ds="http://schemas.openxmlformats.org/officeDocument/2006/customXml" ds:itemID="{25F03579-F3DC-4165-B3DA-BB91E6899DDB}">
  <ds:schemaRefs/>
</ds:datastoreItem>
</file>

<file path=customXml/itemProps9.xml><?xml version="1.0" encoding="utf-8"?>
<ds:datastoreItem xmlns:ds="http://schemas.openxmlformats.org/officeDocument/2006/customXml" ds:itemID="{8332CD2D-5045-41AF-B632-1E096A64F14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2018 January Commission</vt:lpstr>
      <vt:lpstr>Sales Team</vt:lpstr>
      <vt:lpstr>Payroll</vt:lpstr>
      <vt:lpstr>DISCLAIMER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Bob Flisser</dc:creator>
  <cp:lastModifiedBy>Jennifer McBee</cp:lastModifiedBy>
  <dcterms:created xsi:type="dcterms:W3CDTF">2010-01-08T17:28:27Z</dcterms:created>
  <dcterms:modified xsi:type="dcterms:W3CDTF">2019-01-05T22:43:08Z</dcterms:modified>
</cp:coreProperties>
</file>